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firstSheet="6" activeTab="11"/>
  </bookViews>
  <sheets>
    <sheet name="TRIM I 2018" sheetId="1" r:id="rId1"/>
    <sheet name="TRIMI2018-31.01.2018" sheetId="2" r:id="rId2"/>
    <sheet name="TRIM I201828.02.2018" sheetId="3" r:id="rId3"/>
    <sheet name="30.03.2018" sheetId="4" r:id="rId4"/>
    <sheet name="19.04.2018" sheetId="5" r:id="rId5"/>
    <sheet name="31.05.2018" sheetId="6" r:id="rId6"/>
    <sheet name="29.06.2018" sheetId="7" r:id="rId7"/>
    <sheet name="29.08.2018" sheetId="8" r:id="rId8"/>
    <sheet name="28.09.2018" sheetId="9" r:id="rId9"/>
    <sheet name="31.10.2018" sheetId="10" r:id="rId10"/>
    <sheet name="29.11.2018" sheetId="11" r:id="rId11"/>
    <sheet name="28.12.2018" sheetId="12" r:id="rId12"/>
  </sheets>
  <definedNames/>
  <calcPr fullCalcOnLoad="1"/>
</workbook>
</file>

<file path=xl/sharedStrings.xml><?xml version="1.0" encoding="utf-8"?>
<sst xmlns="http://schemas.openxmlformats.org/spreadsheetml/2006/main" count="1364" uniqueCount="246">
  <si>
    <t>Nr crt</t>
  </si>
  <si>
    <t xml:space="preserve">Furnizor servicii </t>
  </si>
  <si>
    <t>Cab. Stom. Alex Luxury Dental</t>
  </si>
  <si>
    <t>Cab. stom. Ardelean Diana</t>
  </si>
  <si>
    <t>Cab. stom. Ardelean Ramona</t>
  </si>
  <si>
    <t>Cab. stom. Ardelean Daniel</t>
  </si>
  <si>
    <t>Cab. stom. Bartha Magdalena</t>
  </si>
  <si>
    <t>Cab. stom. Belbe Vlad</t>
  </si>
  <si>
    <t>Cab. stom. Belea Ligia</t>
  </si>
  <si>
    <t>Cab. stom. Belea Mihai</t>
  </si>
  <si>
    <t>Cab. stom. Bilt Rodica</t>
  </si>
  <si>
    <t>Cab. stom. Bud Rodica</t>
  </si>
  <si>
    <t>Cab. stom. Bunaciu Viorica</t>
  </si>
  <si>
    <t>Cab. stom. Caia Liliana</t>
  </si>
  <si>
    <t>Cab. stom. Caluseru Mircea</t>
  </si>
  <si>
    <t>Cab. stom. Chelement Ciprian</t>
  </si>
  <si>
    <t>Cab. stom. Chiosa Sergiu</t>
  </si>
  <si>
    <t>Cab. stom. Ciurdas Mihai</t>
  </si>
  <si>
    <t>Cab. stom. Coca Cristina</t>
  </si>
  <si>
    <t>Cab. stom. Copcea Irina</t>
  </si>
  <si>
    <t>Cab. stom. Coros Tudor</t>
  </si>
  <si>
    <t>Cab. stom. Cozmuta Adrian</t>
  </si>
  <si>
    <t>Cab. stom. Crecestean  Maria</t>
  </si>
  <si>
    <t>Cab. stom. Crisan Calina</t>
  </si>
  <si>
    <t>Cab. stom. Damian Ardusat</t>
  </si>
  <si>
    <t>Cab. stom. Dent Expert</t>
  </si>
  <si>
    <t>Cab. stom. Denta-Sym Petrut</t>
  </si>
  <si>
    <t xml:space="preserve">Cab. stom. Dod-Marinca Cristian </t>
  </si>
  <si>
    <t>Cab. stom. Duta Ioan</t>
  </si>
  <si>
    <t>Cab. stom. Fodor Emese</t>
  </si>
  <si>
    <t>Cab. stom. Frent Andreea</t>
  </si>
  <si>
    <t>Cab. stom. Gonta Lavinia</t>
  </si>
  <si>
    <t>Cab. stom. Grad Cerna Clara</t>
  </si>
  <si>
    <t xml:space="preserve">Cab. stom. Halas Cristian </t>
  </si>
  <si>
    <t>Cab. stom. Ilea Razvan</t>
  </si>
  <si>
    <t>Cab. stom. Inceu Marinela</t>
  </si>
  <si>
    <t>Cab. stom. Iuga Dorina</t>
  </si>
  <si>
    <t>Cab. stom. Joian Marius</t>
  </si>
  <si>
    <t>Cab. stom. Kozmer Rodica</t>
  </si>
  <si>
    <t>Cab. stom. Levay Mihail</t>
  </si>
  <si>
    <t>Cab. stom. Manu Denis</t>
  </si>
  <si>
    <t>Cab. stom. Manu Violeta</t>
  </si>
  <si>
    <t>Cab. stom. Moisa Cristina</t>
  </si>
  <si>
    <t>Cab. stom. Muntean Laura</t>
  </si>
  <si>
    <t>Cab. stom. Muresan Lucian</t>
  </si>
  <si>
    <t>Cab. stom. Muresan Mihaela</t>
  </si>
  <si>
    <t>Cab. stom. Nistor Gheorghina</t>
  </si>
  <si>
    <t>Cab. stom. Paul Alina</t>
  </si>
  <si>
    <t>Cab. stom. Pena Catana</t>
  </si>
  <si>
    <t>Cab. stom. Petca Alexandru</t>
  </si>
  <si>
    <t>Cab. stom. Petrovai Sandu</t>
  </si>
  <si>
    <t>Cab. stom. Petrut Florica</t>
  </si>
  <si>
    <t>Cab. stom. Pirvan Daniel</t>
  </si>
  <si>
    <t>Cab. stom. Podar Nan Valentin</t>
  </si>
  <si>
    <t>Cab. stom. Popa Simion</t>
  </si>
  <si>
    <t xml:space="preserve">Cab. stom. Popovici Rodica </t>
  </si>
  <si>
    <t>Cab. stom. Popovici Maria</t>
  </si>
  <si>
    <t>Cab. stom. Popovici Maxim</t>
  </si>
  <si>
    <t>Cab. stom. Predut Dorina</t>
  </si>
  <si>
    <t>Cab. stom. Rednic Radu</t>
  </si>
  <si>
    <t>Cab. stom. Rusu Maria</t>
  </si>
  <si>
    <t>Cab. stom. Sabo Nicolae</t>
  </si>
  <si>
    <t>ZEN ALPHA</t>
  </si>
  <si>
    <t>Cab. stom. State Adriana</t>
  </si>
  <si>
    <t>Cab. stom. Stauder Ancuta</t>
  </si>
  <si>
    <t>Cab. stom. Stetcu Marius</t>
  </si>
  <si>
    <t>Cab. stom. Titirca Ioana Adina</t>
  </si>
  <si>
    <t>Cab. stom. Tivadar Vasile</t>
  </si>
  <si>
    <t>Cab. stom. Tolnai Renee</t>
  </si>
  <si>
    <t>Cab. stom. Tomoiaga Laura</t>
  </si>
  <si>
    <t>Cab. stom. Tomoioaga Ioan</t>
  </si>
  <si>
    <t>Cab. stom. Uta Carmen</t>
  </si>
  <si>
    <t>Cab. stom. Vicsai Dent</t>
  </si>
  <si>
    <t>Cab. stom. Zubac Ioana</t>
  </si>
  <si>
    <t>SC ARI MED ESTET SRL</t>
  </si>
  <si>
    <t>SC CLINICA SOMESAN SRL</t>
  </si>
  <si>
    <t>SC CRACIUN P.M.  SRL</t>
  </si>
  <si>
    <t>SC DARES MED  SRL</t>
  </si>
  <si>
    <t>SC DENTIT SRL</t>
  </si>
  <si>
    <t>SC EMA DENT-LUX SRL-D</t>
  </si>
  <si>
    <t>SC HIPO MED SRL</t>
  </si>
  <si>
    <t>SC MEG DENT SRL</t>
  </si>
  <si>
    <t>SC TOTAL HAPPY DENT SRL</t>
  </si>
  <si>
    <t>SC WHITE TEETHS DENT SRL</t>
  </si>
  <si>
    <t>Cab. stom. Ivasuc Alexandru</t>
  </si>
  <si>
    <t>Cab med dentara  Goga Andrei</t>
  </si>
  <si>
    <t>Cab med dentara Nastai Viorica</t>
  </si>
  <si>
    <t>Bancos Dental SRL</t>
  </si>
  <si>
    <t>Cab med dentara Macioca Natalia</t>
  </si>
  <si>
    <t>Cab med dentara Birta Bogdan</t>
  </si>
  <si>
    <t>Total</t>
  </si>
  <si>
    <t>IANUARIE</t>
  </si>
  <si>
    <t>FEBRUARIE</t>
  </si>
  <si>
    <t>MARTIE</t>
  </si>
  <si>
    <t>ALEGE DENTAL SRL</t>
  </si>
  <si>
    <t>CMI Maris Dent</t>
  </si>
  <si>
    <t>CMI Markus Alfred</t>
  </si>
  <si>
    <t>Septembrie</t>
  </si>
  <si>
    <t>Octombrie</t>
  </si>
  <si>
    <t>Noiembrie</t>
  </si>
  <si>
    <t>Decembrie</t>
  </si>
  <si>
    <t>Sume contractate stomatologie 2018</t>
  </si>
  <si>
    <t>Total la 29.12.2017 pt 2018</t>
  </si>
  <si>
    <t>CIOC DENTMED SRL</t>
  </si>
  <si>
    <t>IANUARIE LA 31.01.2018</t>
  </si>
  <si>
    <t>RIVULUS MED CLINIC SRL</t>
  </si>
  <si>
    <t>FEBRUARIE LA 31.01.2018</t>
  </si>
  <si>
    <t>Total la 31.01.2018</t>
  </si>
  <si>
    <t>FEBRUARIE LA 28.02.2018</t>
  </si>
  <si>
    <t>MARTIE LA 28.02.2008</t>
  </si>
  <si>
    <t>Total la 28.02.2018</t>
  </si>
  <si>
    <t>Ianuarie la 31.01.2018</t>
  </si>
  <si>
    <t>Februarie la 28.02.2018</t>
  </si>
  <si>
    <t>Martie la 30.03.2018</t>
  </si>
  <si>
    <t>Aprilie la 30.03.2018</t>
  </si>
  <si>
    <t>Total la 30.03.2018 cu martie modificat</t>
  </si>
  <si>
    <t>CMI Dr. Alex Luxury Dental</t>
  </si>
  <si>
    <t>CMI Dr. Ardelean Diana</t>
  </si>
  <si>
    <t>CMI Dr. Ardelean Ramona</t>
  </si>
  <si>
    <t>CMI Dr. Ardelean Daniel</t>
  </si>
  <si>
    <t>CMI Dr. Bartha Magdalena</t>
  </si>
  <si>
    <t>CMI Dr. Belbe Vlad</t>
  </si>
  <si>
    <t>CMI Dr. Belea Ligia</t>
  </si>
  <si>
    <t>CMI Dr. Belea Mihai</t>
  </si>
  <si>
    <t>CMI Dr. Bilt Rodica</t>
  </si>
  <si>
    <t>CMI Dr. Bud Rodica</t>
  </si>
  <si>
    <t>CMI Dr. Bunaciu Viorica</t>
  </si>
  <si>
    <t>CMI Dr. Caia Liliana</t>
  </si>
  <si>
    <t>CMI Dr. Caluseru Mircea</t>
  </si>
  <si>
    <t>CMI Dr. Chelement Ciprian</t>
  </si>
  <si>
    <t>CMI Dr. Chiosa Sergiu</t>
  </si>
  <si>
    <t>CMI Dr. Ciurdas Mihai</t>
  </si>
  <si>
    <t>CMI Dr. Coca Cristina</t>
  </si>
  <si>
    <t>CMI Dr. Copcea Irina</t>
  </si>
  <si>
    <t>CMI Dr. Coros Tudor</t>
  </si>
  <si>
    <t>CMI Dr. Cozmuta Adrian</t>
  </si>
  <si>
    <t>CMI Dr. Crecestean  Maria</t>
  </si>
  <si>
    <t>CMI Dr. Crisan Calina</t>
  </si>
  <si>
    <t>CMI Dr. Damian Ardusat</t>
  </si>
  <si>
    <t>CMI Dr. Dent Expert</t>
  </si>
  <si>
    <t>CMI Dr. Denta-Sym Petrut</t>
  </si>
  <si>
    <t xml:space="preserve">CMI Dr. Dod-Marinca Cristian </t>
  </si>
  <si>
    <t>CMI Dr. Duta Ioan</t>
  </si>
  <si>
    <t>CMI Dr. Fodor Emese</t>
  </si>
  <si>
    <t>CMI Dr. Frent Andreea</t>
  </si>
  <si>
    <t>CMI Dr. Gonta Lavinia</t>
  </si>
  <si>
    <t>CMI Dr. Grad Cerna Clara</t>
  </si>
  <si>
    <t xml:space="preserve">CMI Dr. Halas Cristian </t>
  </si>
  <si>
    <t>CMI Dr. Ilea Razvan</t>
  </si>
  <si>
    <t>CMI Dr. Inceu Marinela</t>
  </si>
  <si>
    <t>CMI Dr. Iuga Dorina</t>
  </si>
  <si>
    <t>CMI Dr. Joian Marius</t>
  </si>
  <si>
    <t>CMI Dr. Kozmer Rodica</t>
  </si>
  <si>
    <t>CMI Dr. Levay Mihail</t>
  </si>
  <si>
    <t>CMI Dr. Manu Denis</t>
  </si>
  <si>
    <t>CMI Dr. Manu Violeta</t>
  </si>
  <si>
    <t>CMI Dr. Moisa Cristina</t>
  </si>
  <si>
    <t>CMI Dr. Muntean Laura</t>
  </si>
  <si>
    <t>CMI Dr. Muresan Lucian</t>
  </si>
  <si>
    <t>CMI Dr. Muresan Mihaela</t>
  </si>
  <si>
    <t>CMI Dr. Nistor Gheorghina</t>
  </si>
  <si>
    <t>CMI Dr. Paul Alina</t>
  </si>
  <si>
    <t>CMI Dr. Pena Catana</t>
  </si>
  <si>
    <t>CMI Dr. Petca Alexandru</t>
  </si>
  <si>
    <t>CMI Dr. Petrovai Sandu</t>
  </si>
  <si>
    <t>CMI Dr. Petrut Florica</t>
  </si>
  <si>
    <t>CMI Dr. Pirvan Daniel</t>
  </si>
  <si>
    <t>CMI Dr. Podar Nan Valentin</t>
  </si>
  <si>
    <t>CMI Dr. Popa Simion</t>
  </si>
  <si>
    <t xml:space="preserve">CMI Dr. Popovici Rodica </t>
  </si>
  <si>
    <t>CMI Dr. Popovici Maria</t>
  </si>
  <si>
    <t>CMI Dr. Popovici Maxim</t>
  </si>
  <si>
    <t>CMI Dr. Predut Dorina</t>
  </si>
  <si>
    <t>CMI Dr. Rednic Radu</t>
  </si>
  <si>
    <t>CMI Dr. Rusu Maria</t>
  </si>
  <si>
    <t>CMI Dr. Sabo Nicolae</t>
  </si>
  <si>
    <t>CMI Dr. State Adriana</t>
  </si>
  <si>
    <t>CMI Dr. Stauder Ancuta</t>
  </si>
  <si>
    <t>CMI Dr. Stetcu Marius</t>
  </si>
  <si>
    <t>CMI Dr. Titirca Ioana Adina</t>
  </si>
  <si>
    <t>CMI Dr. Tivadar Vasile</t>
  </si>
  <si>
    <t>CMI Dr. Tolnai Renee</t>
  </si>
  <si>
    <t>CMI Dr. Tomoiaga Laura</t>
  </si>
  <si>
    <t>CMI Dr. Tomoioaga Ioan</t>
  </si>
  <si>
    <t>CMI Dr. Uta Carmen</t>
  </si>
  <si>
    <t>CMI Dr. Vicsai Dent</t>
  </si>
  <si>
    <t>CMI Dr. Zubac Ioana</t>
  </si>
  <si>
    <t xml:space="preserve"> ARI MED ESTET SRL</t>
  </si>
  <si>
    <t xml:space="preserve"> CLINICA SOMESAN SRL</t>
  </si>
  <si>
    <t xml:space="preserve"> CRACIUN P.M.  SRL</t>
  </si>
  <si>
    <t xml:space="preserve"> DARES MED  SRL</t>
  </si>
  <si>
    <t xml:space="preserve"> DENTIT SRL</t>
  </si>
  <si>
    <t xml:space="preserve"> EMA DENT-LUX SRL-D</t>
  </si>
  <si>
    <t xml:space="preserve"> HIPO MED SRL</t>
  </si>
  <si>
    <t xml:space="preserve"> MEG DENT SRL</t>
  </si>
  <si>
    <t xml:space="preserve"> TOTAL HAPPY DENT SRL</t>
  </si>
  <si>
    <t xml:space="preserve"> WHITE TEETHS DENT SRL</t>
  </si>
  <si>
    <t>CMI Dr. Ivasuc Alexandru</t>
  </si>
  <si>
    <t>CMI DR CHINDRIS RAMONA</t>
  </si>
  <si>
    <t>CMI POP ANA MARIA</t>
  </si>
  <si>
    <t>CMI DR DAN GARABAGIU</t>
  </si>
  <si>
    <t>CM DENTARA  DR VANCEA VIOREL</t>
  </si>
  <si>
    <t>CAB STOMA DR ANDREEA IVASCU</t>
  </si>
  <si>
    <t>CMMD DR POZMAN CRISTIAN</t>
  </si>
  <si>
    <t>CAB STROMA SORBAN BIANCA SRL</t>
  </si>
  <si>
    <t>CMI DR CIARNAU DAN</t>
  </si>
  <si>
    <t>CMI DR MOISIL ILEANA</t>
  </si>
  <si>
    <t>CMI DR MIHALI MARIA ALINA</t>
  </si>
  <si>
    <t>Mai</t>
  </si>
  <si>
    <t>Iunie</t>
  </si>
  <si>
    <t>Iulie</t>
  </si>
  <si>
    <t>August</t>
  </si>
  <si>
    <t>Total la 19.04.2018</t>
  </si>
  <si>
    <t>Total la 31.05.2018</t>
  </si>
  <si>
    <t>Aprilie la 30.04.2018</t>
  </si>
  <si>
    <t>Mai  31.05.2018</t>
  </si>
  <si>
    <t>Iunie 29.06.2018</t>
  </si>
  <si>
    <t>Iulie 29.06.2018</t>
  </si>
  <si>
    <t>August 29.06.2018</t>
  </si>
  <si>
    <t>Septembrie 29.06.2018</t>
  </si>
  <si>
    <t>Octombrie 29.06.2018</t>
  </si>
  <si>
    <t>Noiembrie 29.06.2018</t>
  </si>
  <si>
    <t>Decembrie 29.06.2018</t>
  </si>
  <si>
    <t>Total la 29.06.2018</t>
  </si>
  <si>
    <t>Aprilie la 31.05.2018</t>
  </si>
  <si>
    <t>Iulie 29.07.2018</t>
  </si>
  <si>
    <t>Octombrie 31.07.2018</t>
  </si>
  <si>
    <t>Noiembrie 31.07.2018</t>
  </si>
  <si>
    <t>Decembrie 31.07.2018</t>
  </si>
  <si>
    <t>August 31.08.2018</t>
  </si>
  <si>
    <t>Septembrie 31.08.2018</t>
  </si>
  <si>
    <t>Total la 31.08.2018</t>
  </si>
  <si>
    <t>Septembrie 28.09.2018</t>
  </si>
  <si>
    <t>Octombrie 28.09.2018</t>
  </si>
  <si>
    <t>Total la 28.09.2018</t>
  </si>
  <si>
    <t>August 28.09.2018</t>
  </si>
  <si>
    <t>Iulie 28.09.2018</t>
  </si>
  <si>
    <t>Octombrie 31.10.2018</t>
  </si>
  <si>
    <t>Noiembrie 31.10.2018</t>
  </si>
  <si>
    <t>Decembrie 31.10.2018</t>
  </si>
  <si>
    <t>Total la 31.10.2018</t>
  </si>
  <si>
    <t>Noiembrie 29.11.2018</t>
  </si>
  <si>
    <t>Decembrie 29.11.2018</t>
  </si>
  <si>
    <t>Total la 29.11.2018</t>
  </si>
  <si>
    <t>Decembrie 28.12.2018</t>
  </si>
  <si>
    <t>Total la 28.12.2018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</si>
</sst>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dd/mm/yy;@"/>
    <numFmt numFmtId="174" formatCode="0.000"/>
    <numFmt numFmtId="175" formatCode="#,##0.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5" xfId="55" applyNumberFormat="1" applyFont="1" applyBorder="1" applyAlignment="1">
      <alignment horizontal="center" vertical="center" wrapText="1"/>
      <protection/>
    </xf>
    <xf numFmtId="0" fontId="1" fillId="0" borderId="15" xfId="55" applyFont="1" applyBorder="1">
      <alignment/>
      <protection/>
    </xf>
    <xf numFmtId="4" fontId="4" fillId="0" borderId="16" xfId="55" applyNumberFormat="1" applyFont="1" applyBorder="1">
      <alignment/>
      <protection/>
    </xf>
    <xf numFmtId="0" fontId="1" fillId="0" borderId="10" xfId="55" applyFont="1" applyBorder="1">
      <alignment/>
      <protection/>
    </xf>
    <xf numFmtId="0" fontId="1" fillId="0" borderId="11" xfId="55" applyFont="1" applyBorder="1">
      <alignment/>
      <protection/>
    </xf>
    <xf numFmtId="0" fontId="1" fillId="0" borderId="12" xfId="55" applyFont="1" applyBorder="1">
      <alignment/>
      <protection/>
    </xf>
    <xf numFmtId="2" fontId="1" fillId="0" borderId="11" xfId="55" applyNumberFormat="1" applyFont="1" applyBorder="1" applyAlignment="1">
      <alignment wrapText="1"/>
      <protection/>
    </xf>
    <xf numFmtId="0" fontId="1" fillId="0" borderId="16" xfId="55" applyFont="1" applyBorder="1">
      <alignment/>
      <protection/>
    </xf>
    <xf numFmtId="4" fontId="4" fillId="0" borderId="15" xfId="55" applyNumberFormat="1" applyFont="1" applyBorder="1">
      <alignment/>
      <protection/>
    </xf>
    <xf numFmtId="4" fontId="5" fillId="0" borderId="15" xfId="55" applyNumberFormat="1" applyFont="1" applyBorder="1">
      <alignment/>
      <protection/>
    </xf>
    <xf numFmtId="0" fontId="5" fillId="0" borderId="0" xfId="55" applyFont="1">
      <alignment/>
      <protection/>
    </xf>
    <xf numFmtId="0" fontId="1" fillId="0" borderId="13" xfId="55" applyFont="1" applyBorder="1">
      <alignment/>
      <protection/>
    </xf>
    <xf numFmtId="0" fontId="1" fillId="0" borderId="14" xfId="55" applyFont="1" applyBorder="1">
      <alignment/>
      <protection/>
    </xf>
    <xf numFmtId="0" fontId="2" fillId="0" borderId="15" xfId="55" applyFont="1" applyBorder="1">
      <alignment/>
      <protection/>
    </xf>
    <xf numFmtId="0" fontId="2" fillId="0" borderId="14" xfId="55" applyFont="1" applyFill="1" applyBorder="1">
      <alignment/>
      <protection/>
    </xf>
    <xf numFmtId="0" fontId="6" fillId="0" borderId="0" xfId="55" applyFont="1">
      <alignment/>
      <protection/>
    </xf>
    <xf numFmtId="4" fontId="4" fillId="0" borderId="0" xfId="55" applyNumberFormat="1" applyFont="1">
      <alignment/>
      <protection/>
    </xf>
    <xf numFmtId="4" fontId="2" fillId="0" borderId="17" xfId="55" applyNumberFormat="1" applyFont="1" applyBorder="1" applyAlignment="1">
      <alignment horizontal="center" vertical="center" wrapText="1"/>
      <protection/>
    </xf>
    <xf numFmtId="4" fontId="1" fillId="0" borderId="15" xfId="55" applyNumberFormat="1" applyFont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4" fontId="0" fillId="0" borderId="16" xfId="55" applyNumberFormat="1" applyFont="1" applyBorder="1">
      <alignment/>
      <protection/>
    </xf>
    <xf numFmtId="4" fontId="0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2" fillId="0" borderId="17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3" fillId="0" borderId="0" xfId="55" applyFont="1">
      <alignment/>
      <protection/>
    </xf>
    <xf numFmtId="174" fontId="5" fillId="0" borderId="0" xfId="55" applyNumberFormat="1" applyFont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/>
      <protection/>
    </xf>
    <xf numFmtId="4" fontId="8" fillId="0" borderId="15" xfId="55" applyNumberFormat="1" applyFont="1" applyBorder="1">
      <alignment/>
      <protection/>
    </xf>
    <xf numFmtId="3" fontId="8" fillId="0" borderId="15" xfId="55" applyNumberFormat="1" applyFont="1" applyBorder="1">
      <alignment/>
      <protection/>
    </xf>
    <xf numFmtId="175" fontId="8" fillId="0" borderId="15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13.28125" style="0" customWidth="1"/>
    <col min="4" max="4" width="12.421875" style="0" customWidth="1"/>
    <col min="5" max="5" width="12.140625" style="0" customWidth="1"/>
    <col min="6" max="6" width="14.00390625" style="0" customWidth="1"/>
  </cols>
  <sheetData>
    <row r="1" spans="1:6" ht="18.75">
      <c r="A1" s="32" t="s">
        <v>101</v>
      </c>
      <c r="B1" s="33"/>
      <c r="C1" s="33"/>
      <c r="D1" s="33"/>
      <c r="E1" s="33"/>
      <c r="F1" s="34"/>
    </row>
    <row r="2" spans="1:6" ht="15.75">
      <c r="A2" s="33"/>
      <c r="B2" s="33"/>
      <c r="C2" s="35"/>
      <c r="D2" s="35"/>
      <c r="E2" s="35"/>
      <c r="F2" s="34"/>
    </row>
    <row r="3" spans="1:6" ht="38.25">
      <c r="A3" s="36" t="s">
        <v>0</v>
      </c>
      <c r="B3" s="37" t="s">
        <v>1</v>
      </c>
      <c r="C3" s="38" t="s">
        <v>91</v>
      </c>
      <c r="D3" s="38" t="s">
        <v>92</v>
      </c>
      <c r="E3" s="38" t="s">
        <v>93</v>
      </c>
      <c r="F3" s="37" t="s">
        <v>102</v>
      </c>
    </row>
    <row r="4" spans="1:6" ht="15.75">
      <c r="A4" s="39">
        <v>1</v>
      </c>
      <c r="B4" s="39" t="s">
        <v>2</v>
      </c>
      <c r="C4" s="31">
        <v>1283</v>
      </c>
      <c r="D4" s="31">
        <v>1283</v>
      </c>
      <c r="E4" s="31">
        <v>1266</v>
      </c>
      <c r="F4" s="31">
        <f>C4+D4+E4</f>
        <v>3832</v>
      </c>
    </row>
    <row r="5" spans="1:6" ht="15.75">
      <c r="A5" s="39">
        <v>2</v>
      </c>
      <c r="B5" s="1" t="s">
        <v>3</v>
      </c>
      <c r="C5" s="31">
        <v>1283</v>
      </c>
      <c r="D5" s="31">
        <v>1283</v>
      </c>
      <c r="E5" s="31">
        <v>1266</v>
      </c>
      <c r="F5" s="31">
        <f aca="true" t="shared" si="0" ref="F5:F68">C5+D5+E5</f>
        <v>3832</v>
      </c>
    </row>
    <row r="6" spans="1:6" ht="15.75">
      <c r="A6" s="39">
        <v>3</v>
      </c>
      <c r="B6" s="2" t="s">
        <v>4</v>
      </c>
      <c r="C6" s="31">
        <v>1283</v>
      </c>
      <c r="D6" s="31">
        <v>1283</v>
      </c>
      <c r="E6" s="31">
        <v>1266</v>
      </c>
      <c r="F6" s="31">
        <f t="shared" si="0"/>
        <v>3832</v>
      </c>
    </row>
    <row r="7" spans="1:6" ht="15.75">
      <c r="A7" s="39">
        <v>4</v>
      </c>
      <c r="B7" s="2" t="s">
        <v>5</v>
      </c>
      <c r="C7" s="31">
        <v>1925</v>
      </c>
      <c r="D7" s="31">
        <v>1924</v>
      </c>
      <c r="E7" s="31">
        <v>1899</v>
      </c>
      <c r="F7" s="31">
        <f t="shared" si="0"/>
        <v>5748</v>
      </c>
    </row>
    <row r="8" spans="1:6" ht="15.75">
      <c r="A8" s="39">
        <v>5</v>
      </c>
      <c r="B8" s="2" t="s">
        <v>6</v>
      </c>
      <c r="C8" s="31">
        <v>1604</v>
      </c>
      <c r="D8" s="31">
        <v>1604</v>
      </c>
      <c r="E8" s="31">
        <v>1582</v>
      </c>
      <c r="F8" s="31">
        <f t="shared" si="0"/>
        <v>4790</v>
      </c>
    </row>
    <row r="9" spans="1:6" ht="15.75">
      <c r="A9" s="39">
        <v>6</v>
      </c>
      <c r="B9" s="2" t="s">
        <v>7</v>
      </c>
      <c r="C9" s="31">
        <v>1283</v>
      </c>
      <c r="D9" s="31">
        <v>1283</v>
      </c>
      <c r="E9" s="31">
        <v>1266</v>
      </c>
      <c r="F9" s="31">
        <f t="shared" si="0"/>
        <v>3832</v>
      </c>
    </row>
    <row r="10" spans="1:6" ht="15.75">
      <c r="A10" s="39">
        <v>7</v>
      </c>
      <c r="B10" s="2" t="s">
        <v>8</v>
      </c>
      <c r="C10" s="31">
        <v>1604</v>
      </c>
      <c r="D10" s="31">
        <v>1604</v>
      </c>
      <c r="E10" s="31">
        <v>1582</v>
      </c>
      <c r="F10" s="31">
        <f t="shared" si="0"/>
        <v>4790</v>
      </c>
    </row>
    <row r="11" spans="1:6" ht="15.75">
      <c r="A11" s="39">
        <v>8</v>
      </c>
      <c r="B11" s="2" t="s">
        <v>9</v>
      </c>
      <c r="C11" s="31">
        <v>1283</v>
      </c>
      <c r="D11" s="31">
        <v>1283</v>
      </c>
      <c r="E11" s="31">
        <v>1266</v>
      </c>
      <c r="F11" s="31">
        <f t="shared" si="0"/>
        <v>3832</v>
      </c>
    </row>
    <row r="12" spans="1:6" ht="15.75">
      <c r="A12" s="39">
        <v>9</v>
      </c>
      <c r="B12" s="2" t="s">
        <v>10</v>
      </c>
      <c r="C12" s="31">
        <v>1604</v>
      </c>
      <c r="D12" s="31">
        <v>1604</v>
      </c>
      <c r="E12" s="31">
        <v>1582</v>
      </c>
      <c r="F12" s="31">
        <f t="shared" si="0"/>
        <v>4790</v>
      </c>
    </row>
    <row r="13" spans="1:6" ht="15.75">
      <c r="A13" s="39">
        <v>10</v>
      </c>
      <c r="B13" s="2" t="s">
        <v>11</v>
      </c>
      <c r="C13" s="31">
        <v>1925</v>
      </c>
      <c r="D13" s="31">
        <v>1924</v>
      </c>
      <c r="E13" s="31">
        <v>1899</v>
      </c>
      <c r="F13" s="31">
        <f t="shared" si="0"/>
        <v>5748</v>
      </c>
    </row>
    <row r="14" spans="1:6" ht="15.75">
      <c r="A14" s="39">
        <v>11</v>
      </c>
      <c r="B14" s="2" t="s">
        <v>12</v>
      </c>
      <c r="C14" s="31">
        <v>1925</v>
      </c>
      <c r="D14" s="31">
        <v>1924</v>
      </c>
      <c r="E14" s="31">
        <v>1899</v>
      </c>
      <c r="F14" s="31">
        <f t="shared" si="0"/>
        <v>5748</v>
      </c>
    </row>
    <row r="15" spans="1:6" ht="15.75">
      <c r="A15" s="39">
        <v>12</v>
      </c>
      <c r="B15" s="2" t="s">
        <v>13</v>
      </c>
      <c r="C15" s="31">
        <v>2406</v>
      </c>
      <c r="D15" s="31">
        <v>2406</v>
      </c>
      <c r="E15" s="31">
        <v>2372</v>
      </c>
      <c r="F15" s="31">
        <f t="shared" si="0"/>
        <v>7184</v>
      </c>
    </row>
    <row r="16" spans="1:6" ht="15.75">
      <c r="A16" s="39">
        <v>13</v>
      </c>
      <c r="B16" s="2" t="s">
        <v>14</v>
      </c>
      <c r="C16" s="31">
        <v>1283</v>
      </c>
      <c r="D16" s="31">
        <v>1283</v>
      </c>
      <c r="E16" s="31">
        <v>1266</v>
      </c>
      <c r="F16" s="31">
        <f t="shared" si="0"/>
        <v>3832</v>
      </c>
    </row>
    <row r="17" spans="1:6" ht="15.75">
      <c r="A17" s="39">
        <v>14</v>
      </c>
      <c r="B17" s="2" t="s">
        <v>15</v>
      </c>
      <c r="C17" s="31">
        <v>1283</v>
      </c>
      <c r="D17" s="31">
        <v>1283</v>
      </c>
      <c r="E17" s="31">
        <v>1266</v>
      </c>
      <c r="F17" s="31">
        <f t="shared" si="0"/>
        <v>3832</v>
      </c>
    </row>
    <row r="18" spans="1:6" ht="15.75">
      <c r="A18" s="39">
        <v>15</v>
      </c>
      <c r="B18" s="2" t="s">
        <v>16</v>
      </c>
      <c r="C18" s="31">
        <v>1283</v>
      </c>
      <c r="D18" s="31">
        <v>1283</v>
      </c>
      <c r="E18" s="31">
        <v>1266</v>
      </c>
      <c r="F18" s="31">
        <f t="shared" si="0"/>
        <v>3832</v>
      </c>
    </row>
    <row r="19" spans="1:6" ht="15.75">
      <c r="A19" s="39">
        <v>16</v>
      </c>
      <c r="B19" s="2" t="s">
        <v>17</v>
      </c>
      <c r="C19" s="31">
        <v>3849</v>
      </c>
      <c r="D19" s="31">
        <v>3850</v>
      </c>
      <c r="E19" s="31">
        <v>3796</v>
      </c>
      <c r="F19" s="31">
        <f t="shared" si="0"/>
        <v>11495</v>
      </c>
    </row>
    <row r="20" spans="1:6" ht="15.75">
      <c r="A20" s="39">
        <v>17</v>
      </c>
      <c r="B20" s="2" t="s">
        <v>18</v>
      </c>
      <c r="C20" s="31">
        <v>1604</v>
      </c>
      <c r="D20" s="31">
        <v>1604</v>
      </c>
      <c r="E20" s="31">
        <v>1582</v>
      </c>
      <c r="F20" s="31">
        <f t="shared" si="0"/>
        <v>4790</v>
      </c>
    </row>
    <row r="21" spans="1:6" ht="15.75">
      <c r="A21" s="39">
        <v>18</v>
      </c>
      <c r="B21" s="2" t="s">
        <v>19</v>
      </c>
      <c r="C21" s="31">
        <v>1925</v>
      </c>
      <c r="D21" s="31">
        <v>1924</v>
      </c>
      <c r="E21" s="31">
        <v>1899</v>
      </c>
      <c r="F21" s="31">
        <f t="shared" si="0"/>
        <v>5748</v>
      </c>
    </row>
    <row r="22" spans="1:6" ht="15.75">
      <c r="A22" s="39">
        <v>19</v>
      </c>
      <c r="B22" s="2" t="s">
        <v>20</v>
      </c>
      <c r="C22" s="31">
        <v>8019</v>
      </c>
      <c r="D22" s="31">
        <v>8020</v>
      </c>
      <c r="E22" s="31">
        <v>7910</v>
      </c>
      <c r="F22" s="31">
        <f t="shared" si="0"/>
        <v>23949</v>
      </c>
    </row>
    <row r="23" spans="1:6" ht="15.75">
      <c r="A23" s="39">
        <v>20</v>
      </c>
      <c r="B23" s="2" t="s">
        <v>21</v>
      </c>
      <c r="C23" s="31">
        <v>1283</v>
      </c>
      <c r="D23" s="31">
        <v>1283</v>
      </c>
      <c r="E23" s="31">
        <v>1266</v>
      </c>
      <c r="F23" s="31">
        <f t="shared" si="0"/>
        <v>3832</v>
      </c>
    </row>
    <row r="24" spans="1:6" ht="15.75">
      <c r="A24" s="39">
        <v>21</v>
      </c>
      <c r="B24" s="2" t="s">
        <v>22</v>
      </c>
      <c r="C24" s="31">
        <v>1925</v>
      </c>
      <c r="D24" s="31">
        <v>1924</v>
      </c>
      <c r="E24" s="31">
        <v>1899</v>
      </c>
      <c r="F24" s="31">
        <f t="shared" si="0"/>
        <v>5748</v>
      </c>
    </row>
    <row r="25" spans="1:6" ht="15.75">
      <c r="A25" s="39">
        <v>22</v>
      </c>
      <c r="B25" s="2" t="s">
        <v>23</v>
      </c>
      <c r="C25" s="31">
        <v>2887</v>
      </c>
      <c r="D25" s="31">
        <v>2887</v>
      </c>
      <c r="E25" s="31">
        <v>2847</v>
      </c>
      <c r="F25" s="31">
        <f t="shared" si="0"/>
        <v>8621</v>
      </c>
    </row>
    <row r="26" spans="1:6" ht="15.75">
      <c r="A26" s="39">
        <v>23</v>
      </c>
      <c r="B26" s="2" t="s">
        <v>24</v>
      </c>
      <c r="C26" s="31">
        <v>2085</v>
      </c>
      <c r="D26" s="31">
        <v>2085</v>
      </c>
      <c r="E26" s="31">
        <v>2057</v>
      </c>
      <c r="F26" s="31">
        <f t="shared" si="0"/>
        <v>6227</v>
      </c>
    </row>
    <row r="27" spans="1:6" ht="15.75">
      <c r="A27" s="39">
        <v>24</v>
      </c>
      <c r="B27" s="3" t="s">
        <v>25</v>
      </c>
      <c r="C27" s="31">
        <v>1283</v>
      </c>
      <c r="D27" s="31">
        <v>1283</v>
      </c>
      <c r="E27" s="31">
        <v>1266</v>
      </c>
      <c r="F27" s="31">
        <f t="shared" si="0"/>
        <v>3832</v>
      </c>
    </row>
    <row r="28" spans="1:6" ht="15.75">
      <c r="A28" s="39">
        <v>25</v>
      </c>
      <c r="B28" s="2" t="s">
        <v>26</v>
      </c>
      <c r="C28" s="31">
        <v>2566</v>
      </c>
      <c r="D28" s="31">
        <v>2566</v>
      </c>
      <c r="E28" s="31">
        <v>2531</v>
      </c>
      <c r="F28" s="31">
        <f t="shared" si="0"/>
        <v>7663</v>
      </c>
    </row>
    <row r="29" spans="1:6" ht="15.75">
      <c r="A29" s="39">
        <v>26</v>
      </c>
      <c r="B29" s="2" t="s">
        <v>27</v>
      </c>
      <c r="C29" s="31">
        <v>1283</v>
      </c>
      <c r="D29" s="31">
        <v>1283</v>
      </c>
      <c r="E29" s="31">
        <v>1266</v>
      </c>
      <c r="F29" s="31">
        <f t="shared" si="0"/>
        <v>3832</v>
      </c>
    </row>
    <row r="30" spans="1:6" ht="15.75">
      <c r="A30" s="39">
        <v>27</v>
      </c>
      <c r="B30" s="2" t="s">
        <v>28</v>
      </c>
      <c r="C30" s="31">
        <v>2887</v>
      </c>
      <c r="D30" s="31">
        <v>2887</v>
      </c>
      <c r="E30" s="31">
        <v>2847</v>
      </c>
      <c r="F30" s="31">
        <f t="shared" si="0"/>
        <v>8621</v>
      </c>
    </row>
    <row r="31" spans="1:6" ht="15.75">
      <c r="A31" s="39">
        <v>28</v>
      </c>
      <c r="B31" s="2" t="s">
        <v>29</v>
      </c>
      <c r="C31" s="31">
        <v>1283</v>
      </c>
      <c r="D31" s="31">
        <v>1283</v>
      </c>
      <c r="E31" s="31">
        <v>1266</v>
      </c>
      <c r="F31" s="31">
        <f t="shared" si="0"/>
        <v>3832</v>
      </c>
    </row>
    <row r="32" spans="1:6" ht="15.75">
      <c r="A32" s="39">
        <v>29</v>
      </c>
      <c r="B32" s="2" t="s">
        <v>30</v>
      </c>
      <c r="C32" s="31">
        <v>1283</v>
      </c>
      <c r="D32" s="31">
        <v>1283</v>
      </c>
      <c r="E32" s="31">
        <v>1266</v>
      </c>
      <c r="F32" s="31">
        <f t="shared" si="0"/>
        <v>3832</v>
      </c>
    </row>
    <row r="33" spans="1:6" ht="15.75">
      <c r="A33" s="39">
        <v>30</v>
      </c>
      <c r="B33" s="2" t="s">
        <v>31</v>
      </c>
      <c r="C33" s="31">
        <v>1925</v>
      </c>
      <c r="D33" s="31">
        <v>1924</v>
      </c>
      <c r="E33" s="31">
        <v>1899</v>
      </c>
      <c r="F33" s="31">
        <f t="shared" si="0"/>
        <v>5748</v>
      </c>
    </row>
    <row r="34" spans="1:6" ht="15.75">
      <c r="A34" s="39">
        <v>31</v>
      </c>
      <c r="B34" s="2" t="s">
        <v>32</v>
      </c>
      <c r="C34" s="31">
        <v>3849</v>
      </c>
      <c r="D34" s="31">
        <v>3850</v>
      </c>
      <c r="E34" s="31">
        <v>3796</v>
      </c>
      <c r="F34" s="31">
        <f t="shared" si="0"/>
        <v>11495</v>
      </c>
    </row>
    <row r="35" spans="1:6" ht="15.75">
      <c r="A35" s="39">
        <v>32</v>
      </c>
      <c r="B35" s="2" t="s">
        <v>33</v>
      </c>
      <c r="C35" s="31">
        <v>2566</v>
      </c>
      <c r="D35" s="31">
        <v>2566</v>
      </c>
      <c r="E35" s="31">
        <v>2531</v>
      </c>
      <c r="F35" s="31">
        <f t="shared" si="0"/>
        <v>7663</v>
      </c>
    </row>
    <row r="36" spans="1:6" ht="15.75">
      <c r="A36" s="39">
        <v>33</v>
      </c>
      <c r="B36" s="2" t="s">
        <v>34</v>
      </c>
      <c r="C36" s="31">
        <v>2566</v>
      </c>
      <c r="D36" s="31">
        <v>2566</v>
      </c>
      <c r="E36" s="31">
        <v>2531</v>
      </c>
      <c r="F36" s="31">
        <f t="shared" si="0"/>
        <v>7663</v>
      </c>
    </row>
    <row r="37" spans="1:6" ht="15.75">
      <c r="A37" s="39">
        <v>34</v>
      </c>
      <c r="B37" s="2" t="s">
        <v>35</v>
      </c>
      <c r="C37" s="31">
        <v>1604</v>
      </c>
      <c r="D37" s="31">
        <v>1604</v>
      </c>
      <c r="E37" s="31">
        <v>1582</v>
      </c>
      <c r="F37" s="31">
        <f t="shared" si="0"/>
        <v>4790</v>
      </c>
    </row>
    <row r="38" spans="1:6" ht="15.75">
      <c r="A38" s="39">
        <v>35</v>
      </c>
      <c r="B38" s="2" t="s">
        <v>36</v>
      </c>
      <c r="C38" s="31">
        <v>1283</v>
      </c>
      <c r="D38" s="31">
        <v>1283</v>
      </c>
      <c r="E38" s="31">
        <v>1266</v>
      </c>
      <c r="F38" s="31">
        <f t="shared" si="0"/>
        <v>3832</v>
      </c>
    </row>
    <row r="39" spans="1:6" ht="15.75">
      <c r="A39" s="39">
        <v>36</v>
      </c>
      <c r="B39" s="3" t="s">
        <v>37</v>
      </c>
      <c r="C39" s="31">
        <v>1925</v>
      </c>
      <c r="D39" s="31">
        <v>1924</v>
      </c>
      <c r="E39" s="31">
        <v>1899</v>
      </c>
      <c r="F39" s="31">
        <f t="shared" si="0"/>
        <v>5748</v>
      </c>
    </row>
    <row r="40" spans="1:6" ht="15.75">
      <c r="A40" s="39">
        <v>37</v>
      </c>
      <c r="B40" s="2" t="s">
        <v>38</v>
      </c>
      <c r="C40" s="31">
        <v>1283</v>
      </c>
      <c r="D40" s="31">
        <v>1283</v>
      </c>
      <c r="E40" s="31">
        <v>1266</v>
      </c>
      <c r="F40" s="31">
        <f t="shared" si="0"/>
        <v>3832</v>
      </c>
    </row>
    <row r="41" spans="1:6" ht="15.75">
      <c r="A41" s="39">
        <v>38</v>
      </c>
      <c r="B41" s="2" t="s">
        <v>39</v>
      </c>
      <c r="C41" s="31">
        <v>4330</v>
      </c>
      <c r="D41" s="31">
        <v>4332</v>
      </c>
      <c r="E41" s="31">
        <v>4270</v>
      </c>
      <c r="F41" s="31">
        <f t="shared" si="0"/>
        <v>12932</v>
      </c>
    </row>
    <row r="42" spans="1:6" ht="15.75">
      <c r="A42" s="39">
        <v>39</v>
      </c>
      <c r="B42" s="2" t="s">
        <v>40</v>
      </c>
      <c r="C42" s="31">
        <v>1283</v>
      </c>
      <c r="D42" s="31">
        <v>1283</v>
      </c>
      <c r="E42" s="31">
        <v>1266</v>
      </c>
      <c r="F42" s="31">
        <f t="shared" si="0"/>
        <v>3832</v>
      </c>
    </row>
    <row r="43" spans="1:6" ht="15.75">
      <c r="A43" s="39">
        <v>40</v>
      </c>
      <c r="B43" s="2" t="s">
        <v>41</v>
      </c>
      <c r="C43" s="31">
        <v>1283</v>
      </c>
      <c r="D43" s="31">
        <v>1283</v>
      </c>
      <c r="E43" s="31">
        <v>1266</v>
      </c>
      <c r="F43" s="31">
        <f t="shared" si="0"/>
        <v>3832</v>
      </c>
    </row>
    <row r="44" spans="1:6" ht="15.75">
      <c r="A44" s="39">
        <v>41</v>
      </c>
      <c r="B44" s="2" t="s">
        <v>42</v>
      </c>
      <c r="C44" s="31">
        <v>1604</v>
      </c>
      <c r="D44" s="31">
        <v>1604</v>
      </c>
      <c r="E44" s="31">
        <v>1582</v>
      </c>
      <c r="F44" s="31">
        <f t="shared" si="0"/>
        <v>4790</v>
      </c>
    </row>
    <row r="45" spans="1:6" ht="15.75">
      <c r="A45" s="39">
        <v>42</v>
      </c>
      <c r="B45" s="2" t="s">
        <v>43</v>
      </c>
      <c r="C45" s="31">
        <v>1925</v>
      </c>
      <c r="D45" s="31">
        <v>1924</v>
      </c>
      <c r="E45" s="31">
        <v>1899</v>
      </c>
      <c r="F45" s="31">
        <f t="shared" si="0"/>
        <v>5748</v>
      </c>
    </row>
    <row r="46" spans="1:6" ht="15.75">
      <c r="A46" s="39">
        <v>43</v>
      </c>
      <c r="B46" s="2" t="s">
        <v>44</v>
      </c>
      <c r="C46" s="31">
        <v>1283</v>
      </c>
      <c r="D46" s="31">
        <v>1283</v>
      </c>
      <c r="E46" s="31">
        <v>1266</v>
      </c>
      <c r="F46" s="31">
        <f t="shared" si="0"/>
        <v>3832</v>
      </c>
    </row>
    <row r="47" spans="1:6" ht="15.75">
      <c r="A47" s="39">
        <v>44</v>
      </c>
      <c r="B47" s="2" t="s">
        <v>45</v>
      </c>
      <c r="C47" s="31">
        <v>1604</v>
      </c>
      <c r="D47" s="31">
        <v>1604</v>
      </c>
      <c r="E47" s="31">
        <v>1582</v>
      </c>
      <c r="F47" s="31">
        <f t="shared" si="0"/>
        <v>4790</v>
      </c>
    </row>
    <row r="48" spans="1:6" ht="15.75">
      <c r="A48" s="39">
        <v>45</v>
      </c>
      <c r="B48" s="2" t="s">
        <v>46</v>
      </c>
      <c r="C48" s="31">
        <v>1925</v>
      </c>
      <c r="D48" s="31">
        <v>1924</v>
      </c>
      <c r="E48" s="31">
        <v>1899</v>
      </c>
      <c r="F48" s="31">
        <f t="shared" si="0"/>
        <v>5748</v>
      </c>
    </row>
    <row r="49" spans="1:6" ht="15.75">
      <c r="A49" s="39">
        <v>46</v>
      </c>
      <c r="B49" s="2" t="s">
        <v>47</v>
      </c>
      <c r="C49" s="31">
        <v>1283</v>
      </c>
      <c r="D49" s="31">
        <v>1283</v>
      </c>
      <c r="E49" s="31">
        <v>1266</v>
      </c>
      <c r="F49" s="31">
        <f t="shared" si="0"/>
        <v>3832</v>
      </c>
    </row>
    <row r="50" spans="1:6" ht="15.75">
      <c r="A50" s="39">
        <v>47</v>
      </c>
      <c r="B50" s="2" t="s">
        <v>48</v>
      </c>
      <c r="C50" s="31">
        <v>2887</v>
      </c>
      <c r="D50" s="31">
        <v>2887</v>
      </c>
      <c r="E50" s="31">
        <v>2847</v>
      </c>
      <c r="F50" s="31">
        <f t="shared" si="0"/>
        <v>8621</v>
      </c>
    </row>
    <row r="51" spans="1:6" ht="15.75">
      <c r="A51" s="39">
        <v>48</v>
      </c>
      <c r="B51" s="2" t="s">
        <v>49</v>
      </c>
      <c r="C51" s="31">
        <v>2406</v>
      </c>
      <c r="D51" s="31">
        <v>2406</v>
      </c>
      <c r="E51" s="31">
        <v>2373</v>
      </c>
      <c r="F51" s="31">
        <f t="shared" si="0"/>
        <v>7185</v>
      </c>
    </row>
    <row r="52" spans="1:6" ht="15.75">
      <c r="A52" s="39">
        <v>49</v>
      </c>
      <c r="B52" s="2" t="s">
        <v>50</v>
      </c>
      <c r="C52" s="31">
        <v>1604</v>
      </c>
      <c r="D52" s="31">
        <v>1604</v>
      </c>
      <c r="E52" s="31">
        <v>1582</v>
      </c>
      <c r="F52" s="31">
        <f t="shared" si="0"/>
        <v>4790</v>
      </c>
    </row>
    <row r="53" spans="1:6" ht="15.75">
      <c r="A53" s="39">
        <v>50</v>
      </c>
      <c r="B53" s="2" t="s">
        <v>51</v>
      </c>
      <c r="C53" s="31">
        <v>1604</v>
      </c>
      <c r="D53" s="31">
        <v>1604</v>
      </c>
      <c r="E53" s="31">
        <v>1582</v>
      </c>
      <c r="F53" s="31">
        <f t="shared" si="0"/>
        <v>4790</v>
      </c>
    </row>
    <row r="54" spans="1:6" ht="15.75">
      <c r="A54" s="39">
        <v>51</v>
      </c>
      <c r="B54" s="2" t="s">
        <v>52</v>
      </c>
      <c r="C54" s="31">
        <v>1925</v>
      </c>
      <c r="D54" s="31">
        <v>1924</v>
      </c>
      <c r="E54" s="31">
        <v>1899</v>
      </c>
      <c r="F54" s="31">
        <f t="shared" si="0"/>
        <v>5748</v>
      </c>
    </row>
    <row r="55" spans="1:6" ht="15.75">
      <c r="A55" s="39">
        <v>52</v>
      </c>
      <c r="B55" s="2" t="s">
        <v>53</v>
      </c>
      <c r="C55" s="31">
        <v>1925</v>
      </c>
      <c r="D55" s="31">
        <v>1924</v>
      </c>
      <c r="E55" s="31">
        <v>1899</v>
      </c>
      <c r="F55" s="31">
        <f t="shared" si="0"/>
        <v>5748</v>
      </c>
    </row>
    <row r="56" spans="1:6" ht="15.75">
      <c r="A56" s="39">
        <v>53</v>
      </c>
      <c r="B56" s="2" t="s">
        <v>54</v>
      </c>
      <c r="C56" s="31">
        <v>1604</v>
      </c>
      <c r="D56" s="31">
        <v>1604</v>
      </c>
      <c r="E56" s="31">
        <v>1582</v>
      </c>
      <c r="F56" s="31">
        <f t="shared" si="0"/>
        <v>4790</v>
      </c>
    </row>
    <row r="57" spans="1:6" ht="15.75">
      <c r="A57" s="39">
        <v>54</v>
      </c>
      <c r="B57" s="2" t="s">
        <v>55</v>
      </c>
      <c r="C57" s="31">
        <v>1283</v>
      </c>
      <c r="D57" s="31">
        <v>1283</v>
      </c>
      <c r="E57" s="31">
        <v>1266</v>
      </c>
      <c r="F57" s="31">
        <f t="shared" si="0"/>
        <v>3832</v>
      </c>
    </row>
    <row r="58" spans="1:6" ht="15.75">
      <c r="A58" s="39">
        <v>55</v>
      </c>
      <c r="B58" s="2" t="s">
        <v>56</v>
      </c>
      <c r="C58" s="31">
        <v>1925</v>
      </c>
      <c r="D58" s="31">
        <v>1924</v>
      </c>
      <c r="E58" s="31">
        <v>1899</v>
      </c>
      <c r="F58" s="31">
        <f t="shared" si="0"/>
        <v>5748</v>
      </c>
    </row>
    <row r="59" spans="1:6" ht="15.75">
      <c r="A59" s="39">
        <v>56</v>
      </c>
      <c r="B59" s="2" t="s">
        <v>57</v>
      </c>
      <c r="C59" s="31">
        <v>1283</v>
      </c>
      <c r="D59" s="31">
        <v>1283</v>
      </c>
      <c r="E59" s="31">
        <v>1266</v>
      </c>
      <c r="F59" s="31">
        <f t="shared" si="0"/>
        <v>3832</v>
      </c>
    </row>
    <row r="60" spans="1:6" ht="15.75">
      <c r="A60" s="39">
        <v>57</v>
      </c>
      <c r="B60" s="2" t="s">
        <v>58</v>
      </c>
      <c r="C60" s="31">
        <v>4812</v>
      </c>
      <c r="D60" s="31">
        <v>4811</v>
      </c>
      <c r="E60" s="31">
        <v>4746</v>
      </c>
      <c r="F60" s="31">
        <f t="shared" si="0"/>
        <v>14369</v>
      </c>
    </row>
    <row r="61" spans="1:6" ht="15.75">
      <c r="A61" s="39">
        <v>58</v>
      </c>
      <c r="B61" s="2" t="s">
        <v>59</v>
      </c>
      <c r="C61" s="31">
        <v>13472</v>
      </c>
      <c r="D61" s="31">
        <v>13474</v>
      </c>
      <c r="E61" s="31">
        <v>13289</v>
      </c>
      <c r="F61" s="31">
        <f t="shared" si="0"/>
        <v>40235</v>
      </c>
    </row>
    <row r="62" spans="1:6" ht="15.75">
      <c r="A62" s="39">
        <v>59</v>
      </c>
      <c r="B62" s="2" t="s">
        <v>60</v>
      </c>
      <c r="C62" s="31">
        <v>2887</v>
      </c>
      <c r="D62" s="31">
        <v>2887</v>
      </c>
      <c r="E62" s="31">
        <v>2847</v>
      </c>
      <c r="F62" s="31">
        <f t="shared" si="0"/>
        <v>8621</v>
      </c>
    </row>
    <row r="63" spans="1:6" ht="15.75">
      <c r="A63" s="39">
        <v>60</v>
      </c>
      <c r="B63" s="2" t="s">
        <v>61</v>
      </c>
      <c r="C63" s="31">
        <v>2887</v>
      </c>
      <c r="D63" s="31">
        <v>2887</v>
      </c>
      <c r="E63" s="31">
        <v>2847</v>
      </c>
      <c r="F63" s="31">
        <f t="shared" si="0"/>
        <v>8621</v>
      </c>
    </row>
    <row r="64" spans="1:6" ht="15.75">
      <c r="A64" s="39">
        <v>61</v>
      </c>
      <c r="B64" s="4" t="s">
        <v>62</v>
      </c>
      <c r="C64" s="31">
        <v>3208</v>
      </c>
      <c r="D64" s="31">
        <v>3207</v>
      </c>
      <c r="E64" s="31">
        <v>3164</v>
      </c>
      <c r="F64" s="31">
        <f t="shared" si="0"/>
        <v>9579</v>
      </c>
    </row>
    <row r="65" spans="1:6" ht="15.75">
      <c r="A65" s="39">
        <v>62</v>
      </c>
      <c r="B65" s="2" t="s">
        <v>63</v>
      </c>
      <c r="C65" s="31">
        <v>1283</v>
      </c>
      <c r="D65" s="31">
        <v>1283</v>
      </c>
      <c r="E65" s="31">
        <v>1266</v>
      </c>
      <c r="F65" s="31">
        <f t="shared" si="0"/>
        <v>3832</v>
      </c>
    </row>
    <row r="66" spans="1:6" ht="15.75">
      <c r="A66" s="39">
        <v>63</v>
      </c>
      <c r="B66" s="2" t="s">
        <v>64</v>
      </c>
      <c r="C66" s="31">
        <v>1283</v>
      </c>
      <c r="D66" s="31">
        <v>1283</v>
      </c>
      <c r="E66" s="31">
        <v>1266</v>
      </c>
      <c r="F66" s="31">
        <f t="shared" si="0"/>
        <v>3832</v>
      </c>
    </row>
    <row r="67" spans="1:6" ht="15.75">
      <c r="A67" s="39">
        <v>64</v>
      </c>
      <c r="B67" s="2" t="s">
        <v>65</v>
      </c>
      <c r="C67" s="31">
        <v>1283</v>
      </c>
      <c r="D67" s="31">
        <v>1283</v>
      </c>
      <c r="E67" s="31">
        <v>1266</v>
      </c>
      <c r="F67" s="31">
        <f t="shared" si="0"/>
        <v>3832</v>
      </c>
    </row>
    <row r="68" spans="1:6" ht="15.75">
      <c r="A68" s="39">
        <v>65</v>
      </c>
      <c r="B68" s="2" t="s">
        <v>66</v>
      </c>
      <c r="C68" s="31">
        <v>1604</v>
      </c>
      <c r="D68" s="31">
        <v>1604</v>
      </c>
      <c r="E68" s="31">
        <v>1582</v>
      </c>
      <c r="F68" s="31">
        <f t="shared" si="0"/>
        <v>4790</v>
      </c>
    </row>
    <row r="69" spans="1:6" ht="15.75">
      <c r="A69" s="39">
        <v>66</v>
      </c>
      <c r="B69" s="2" t="s">
        <v>67</v>
      </c>
      <c r="C69" s="31">
        <v>2566</v>
      </c>
      <c r="D69" s="31">
        <v>2566</v>
      </c>
      <c r="E69" s="31">
        <v>2532</v>
      </c>
      <c r="F69" s="31">
        <f aca="true" t="shared" si="1" ref="F69:F95">C69+D69+E69</f>
        <v>7664</v>
      </c>
    </row>
    <row r="70" spans="1:6" ht="15.75">
      <c r="A70" s="39">
        <v>67</v>
      </c>
      <c r="B70" s="2" t="s">
        <v>68</v>
      </c>
      <c r="C70" s="31">
        <v>1604</v>
      </c>
      <c r="D70" s="31">
        <v>1604</v>
      </c>
      <c r="E70" s="31">
        <v>1582</v>
      </c>
      <c r="F70" s="31">
        <f t="shared" si="1"/>
        <v>4790</v>
      </c>
    </row>
    <row r="71" spans="1:6" ht="15.75">
      <c r="A71" s="39">
        <v>68</v>
      </c>
      <c r="B71" s="2" t="s">
        <v>69</v>
      </c>
      <c r="C71" s="31">
        <v>1283</v>
      </c>
      <c r="D71" s="31">
        <v>1283</v>
      </c>
      <c r="E71" s="31">
        <v>1266</v>
      </c>
      <c r="F71" s="31">
        <f t="shared" si="1"/>
        <v>3832</v>
      </c>
    </row>
    <row r="72" spans="1:6" ht="15.75">
      <c r="A72" s="39">
        <v>69</v>
      </c>
      <c r="B72" s="2" t="s">
        <v>70</v>
      </c>
      <c r="C72" s="31">
        <v>2566</v>
      </c>
      <c r="D72" s="31">
        <v>2566</v>
      </c>
      <c r="E72" s="31">
        <v>2532</v>
      </c>
      <c r="F72" s="31">
        <f t="shared" si="1"/>
        <v>7664</v>
      </c>
    </row>
    <row r="73" spans="1:6" ht="15.75">
      <c r="A73" s="39">
        <v>70</v>
      </c>
      <c r="B73" s="2" t="s">
        <v>71</v>
      </c>
      <c r="C73" s="31">
        <v>1283</v>
      </c>
      <c r="D73" s="31">
        <v>1283</v>
      </c>
      <c r="E73" s="31">
        <v>1266</v>
      </c>
      <c r="F73" s="31">
        <f t="shared" si="1"/>
        <v>3832</v>
      </c>
    </row>
    <row r="74" spans="1:6" ht="15.75">
      <c r="A74" s="39">
        <v>71</v>
      </c>
      <c r="B74" s="2" t="s">
        <v>72</v>
      </c>
      <c r="C74" s="31">
        <v>2566</v>
      </c>
      <c r="D74" s="31">
        <v>2566</v>
      </c>
      <c r="E74" s="31">
        <v>2532</v>
      </c>
      <c r="F74" s="31">
        <f t="shared" si="1"/>
        <v>7664</v>
      </c>
    </row>
    <row r="75" spans="1:6" ht="15.75">
      <c r="A75" s="39">
        <v>72</v>
      </c>
      <c r="B75" s="2" t="s">
        <v>73</v>
      </c>
      <c r="C75" s="31">
        <v>1604</v>
      </c>
      <c r="D75" s="31">
        <v>1604</v>
      </c>
      <c r="E75" s="31">
        <v>1582</v>
      </c>
      <c r="F75" s="31">
        <f t="shared" si="1"/>
        <v>4790</v>
      </c>
    </row>
    <row r="76" spans="1:6" ht="15.75">
      <c r="A76" s="39">
        <v>73</v>
      </c>
      <c r="B76" s="2" t="s">
        <v>74</v>
      </c>
      <c r="C76" s="31">
        <v>2566</v>
      </c>
      <c r="D76" s="31">
        <v>2566</v>
      </c>
      <c r="E76" s="31">
        <v>2532</v>
      </c>
      <c r="F76" s="31">
        <f t="shared" si="1"/>
        <v>7664</v>
      </c>
    </row>
    <row r="77" spans="1:6" ht="15.75">
      <c r="A77" s="39">
        <v>74</v>
      </c>
      <c r="B77" s="2" t="s">
        <v>75</v>
      </c>
      <c r="C77" s="31">
        <v>2566</v>
      </c>
      <c r="D77" s="31">
        <v>2566</v>
      </c>
      <c r="E77" s="31">
        <v>2532</v>
      </c>
      <c r="F77" s="31">
        <f t="shared" si="1"/>
        <v>7664</v>
      </c>
    </row>
    <row r="78" spans="1:6" ht="15.75">
      <c r="A78" s="39">
        <v>75</v>
      </c>
      <c r="B78" s="2" t="s">
        <v>76</v>
      </c>
      <c r="C78" s="31">
        <v>1604</v>
      </c>
      <c r="D78" s="31">
        <v>1604</v>
      </c>
      <c r="E78" s="31">
        <v>1582</v>
      </c>
      <c r="F78" s="31">
        <f t="shared" si="1"/>
        <v>4790</v>
      </c>
    </row>
    <row r="79" spans="1:6" ht="15.75">
      <c r="A79" s="39">
        <v>76</v>
      </c>
      <c r="B79" s="2" t="s">
        <v>77</v>
      </c>
      <c r="C79" s="31">
        <v>1283</v>
      </c>
      <c r="D79" s="31">
        <v>1283</v>
      </c>
      <c r="E79" s="31">
        <v>1266</v>
      </c>
      <c r="F79" s="31">
        <f t="shared" si="1"/>
        <v>3832</v>
      </c>
    </row>
    <row r="80" spans="1:6" ht="15.75">
      <c r="A80" s="39">
        <v>77</v>
      </c>
      <c r="B80" s="2" t="s">
        <v>78</v>
      </c>
      <c r="C80" s="31">
        <v>1283</v>
      </c>
      <c r="D80" s="31">
        <v>1283</v>
      </c>
      <c r="E80" s="31">
        <v>1266</v>
      </c>
      <c r="F80" s="31">
        <f t="shared" si="1"/>
        <v>3832</v>
      </c>
    </row>
    <row r="81" spans="1:6" ht="15.75">
      <c r="A81" s="39">
        <v>78</v>
      </c>
      <c r="B81" s="2" t="s">
        <v>79</v>
      </c>
      <c r="C81" s="31">
        <v>1925</v>
      </c>
      <c r="D81" s="31">
        <v>1924</v>
      </c>
      <c r="E81" s="31">
        <v>1899</v>
      </c>
      <c r="F81" s="31">
        <f t="shared" si="1"/>
        <v>5748</v>
      </c>
    </row>
    <row r="82" spans="1:6" ht="15.75">
      <c r="A82" s="39">
        <v>79</v>
      </c>
      <c r="B82" s="2" t="s">
        <v>80</v>
      </c>
      <c r="C82" s="31">
        <v>3849</v>
      </c>
      <c r="D82" s="31">
        <v>3850</v>
      </c>
      <c r="E82" s="31">
        <v>3796</v>
      </c>
      <c r="F82" s="31">
        <f t="shared" si="1"/>
        <v>11495</v>
      </c>
    </row>
    <row r="83" spans="1:6" ht="15.75">
      <c r="A83" s="39">
        <v>80</v>
      </c>
      <c r="B83" s="2" t="s">
        <v>81</v>
      </c>
      <c r="C83" s="31">
        <v>6415</v>
      </c>
      <c r="D83" s="31">
        <v>6417</v>
      </c>
      <c r="E83" s="31">
        <v>6327</v>
      </c>
      <c r="F83" s="31">
        <f t="shared" si="1"/>
        <v>19159</v>
      </c>
    </row>
    <row r="84" spans="1:6" ht="15.75">
      <c r="A84" s="39">
        <v>81</v>
      </c>
      <c r="B84" s="5" t="s">
        <v>82</v>
      </c>
      <c r="C84" s="31">
        <v>1283</v>
      </c>
      <c r="D84" s="31">
        <v>1283</v>
      </c>
      <c r="E84" s="31">
        <v>1266</v>
      </c>
      <c r="F84" s="31">
        <f t="shared" si="1"/>
        <v>3832</v>
      </c>
    </row>
    <row r="85" spans="1:6" ht="15.75">
      <c r="A85" s="39">
        <v>82</v>
      </c>
      <c r="B85" s="3" t="s">
        <v>83</v>
      </c>
      <c r="C85" s="31">
        <v>1925</v>
      </c>
      <c r="D85" s="31">
        <v>1924</v>
      </c>
      <c r="E85" s="31">
        <v>1899</v>
      </c>
      <c r="F85" s="31">
        <f t="shared" si="1"/>
        <v>5748</v>
      </c>
    </row>
    <row r="86" spans="1:6" ht="15.75">
      <c r="A86" s="39">
        <v>83</v>
      </c>
      <c r="B86" s="39" t="s">
        <v>84</v>
      </c>
      <c r="C86" s="31">
        <v>1925</v>
      </c>
      <c r="D86" s="31">
        <v>1924</v>
      </c>
      <c r="E86" s="31">
        <v>1899</v>
      </c>
      <c r="F86" s="31">
        <f t="shared" si="1"/>
        <v>5748</v>
      </c>
    </row>
    <row r="87" spans="1:6" ht="15.75">
      <c r="A87" s="39">
        <v>84</v>
      </c>
      <c r="B87" s="39" t="s">
        <v>85</v>
      </c>
      <c r="C87" s="31">
        <v>1283</v>
      </c>
      <c r="D87" s="31">
        <v>1283</v>
      </c>
      <c r="E87" s="31">
        <v>1266</v>
      </c>
      <c r="F87" s="31">
        <f t="shared" si="1"/>
        <v>3832</v>
      </c>
    </row>
    <row r="88" spans="1:6" ht="15.75">
      <c r="A88" s="39">
        <v>85</v>
      </c>
      <c r="B88" s="39" t="s">
        <v>86</v>
      </c>
      <c r="C88" s="31">
        <v>1925</v>
      </c>
      <c r="D88" s="31">
        <v>1924</v>
      </c>
      <c r="E88" s="31">
        <v>1899</v>
      </c>
      <c r="F88" s="31">
        <f t="shared" si="1"/>
        <v>5748</v>
      </c>
    </row>
    <row r="89" spans="1:6" ht="15.75">
      <c r="A89" s="39">
        <v>86</v>
      </c>
      <c r="B89" s="39" t="s">
        <v>87</v>
      </c>
      <c r="C89" s="31">
        <v>2566</v>
      </c>
      <c r="D89" s="31">
        <v>2566</v>
      </c>
      <c r="E89" s="31">
        <v>2532</v>
      </c>
      <c r="F89" s="31">
        <f t="shared" si="1"/>
        <v>7664</v>
      </c>
    </row>
    <row r="90" spans="1:6" ht="15.75">
      <c r="A90" s="39">
        <v>87</v>
      </c>
      <c r="B90" s="39" t="s">
        <v>88</v>
      </c>
      <c r="C90" s="31">
        <v>1925</v>
      </c>
      <c r="D90" s="31">
        <v>1924</v>
      </c>
      <c r="E90" s="31">
        <v>1899</v>
      </c>
      <c r="F90" s="31">
        <f t="shared" si="1"/>
        <v>5748</v>
      </c>
    </row>
    <row r="91" spans="1:6" ht="15.75">
      <c r="A91" s="39">
        <v>88</v>
      </c>
      <c r="B91" s="39" t="s">
        <v>89</v>
      </c>
      <c r="C91" s="31">
        <v>1604</v>
      </c>
      <c r="D91" s="31">
        <v>1604</v>
      </c>
      <c r="E91" s="31">
        <v>1582</v>
      </c>
      <c r="F91" s="31">
        <f t="shared" si="1"/>
        <v>4790</v>
      </c>
    </row>
    <row r="92" spans="1:6" ht="15.75">
      <c r="A92" s="39">
        <v>89</v>
      </c>
      <c r="B92" s="7" t="s">
        <v>94</v>
      </c>
      <c r="C92" s="31">
        <v>1283</v>
      </c>
      <c r="D92" s="31">
        <v>1283</v>
      </c>
      <c r="E92" s="31">
        <v>1266</v>
      </c>
      <c r="F92" s="31">
        <f t="shared" si="1"/>
        <v>3832</v>
      </c>
    </row>
    <row r="93" spans="1:6" ht="15.75">
      <c r="A93" s="39">
        <v>90</v>
      </c>
      <c r="B93" s="7" t="s">
        <v>95</v>
      </c>
      <c r="C93" s="31">
        <v>2566</v>
      </c>
      <c r="D93" s="31">
        <v>2566</v>
      </c>
      <c r="E93" s="31">
        <v>2532</v>
      </c>
      <c r="F93" s="31">
        <f t="shared" si="1"/>
        <v>7664</v>
      </c>
    </row>
    <row r="94" spans="1:6" ht="15.75">
      <c r="A94" s="39">
        <v>91</v>
      </c>
      <c r="B94" s="7" t="s">
        <v>96</v>
      </c>
      <c r="C94" s="31">
        <v>4330</v>
      </c>
      <c r="D94" s="31">
        <v>4331</v>
      </c>
      <c r="E94" s="31">
        <v>4271</v>
      </c>
      <c r="F94" s="31">
        <f t="shared" si="1"/>
        <v>12932</v>
      </c>
    </row>
    <row r="95" spans="1:6" ht="15.75">
      <c r="A95" s="39">
        <v>92</v>
      </c>
      <c r="B95" s="7" t="s">
        <v>103</v>
      </c>
      <c r="C95" s="31">
        <v>2566</v>
      </c>
      <c r="D95" s="31">
        <v>2566</v>
      </c>
      <c r="E95" s="31">
        <v>2532</v>
      </c>
      <c r="F95" s="31">
        <f t="shared" si="1"/>
        <v>7664</v>
      </c>
    </row>
    <row r="96" spans="1:6" ht="15.75">
      <c r="A96" s="40"/>
      <c r="B96" s="8" t="s">
        <v>90</v>
      </c>
      <c r="C96" s="41">
        <f>SUM(C4:C95)</f>
        <v>202249</v>
      </c>
      <c r="D96" s="41">
        <f>SUM(D4:D95)</f>
        <v>202241</v>
      </c>
      <c r="E96" s="41">
        <f>SUM(E4:E95)</f>
        <v>199510</v>
      </c>
      <c r="F96" s="41">
        <f>SUM(F4:F95)</f>
        <v>604000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A1" sqref="A1:O16384"/>
    </sheetView>
  </sheetViews>
  <sheetFormatPr defaultColWidth="9.140625" defaultRowHeight="12.75"/>
  <cols>
    <col min="1" max="1" width="3.8515625" style="24" customWidth="1"/>
    <col min="2" max="2" width="24.7109375" style="24" customWidth="1"/>
    <col min="3" max="3" width="10.00390625" style="25" customWidth="1"/>
    <col min="4" max="4" width="10.7109375" style="25" bestFit="1" customWidth="1"/>
    <col min="5" max="5" width="11.8515625" style="25" bestFit="1" customWidth="1"/>
    <col min="6" max="6" width="10.7109375" style="25" customWidth="1"/>
    <col min="7" max="8" width="10.421875" style="25" customWidth="1"/>
    <col min="9" max="10" width="10.7109375" style="25" customWidth="1"/>
    <col min="11" max="11" width="12.421875" style="25" customWidth="1"/>
    <col min="12" max="12" width="10.421875" style="25" customWidth="1"/>
    <col min="13" max="13" width="11.7109375" style="25" customWidth="1"/>
    <col min="14" max="14" width="11.57421875" style="25" customWidth="1"/>
    <col min="15" max="15" width="12.00390625" style="19" customWidth="1"/>
  </cols>
  <sheetData>
    <row r="1" spans="1:14" ht="18.75">
      <c r="A1" s="42" t="s">
        <v>101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5" ht="25.5">
      <c r="A3" s="26" t="s">
        <v>0</v>
      </c>
      <c r="B3" s="27" t="s">
        <v>1</v>
      </c>
      <c r="C3" s="9" t="s">
        <v>111</v>
      </c>
      <c r="D3" s="9" t="s">
        <v>112</v>
      </c>
      <c r="E3" s="9" t="s">
        <v>113</v>
      </c>
      <c r="F3" s="9" t="s">
        <v>224</v>
      </c>
      <c r="G3" s="9" t="s">
        <v>215</v>
      </c>
      <c r="H3" s="9" t="s">
        <v>216</v>
      </c>
      <c r="I3" s="9" t="s">
        <v>236</v>
      </c>
      <c r="J3" s="9" t="s">
        <v>235</v>
      </c>
      <c r="K3" s="9" t="s">
        <v>232</v>
      </c>
      <c r="L3" s="9" t="s">
        <v>237</v>
      </c>
      <c r="M3" s="9" t="s">
        <v>238</v>
      </c>
      <c r="N3" s="9" t="s">
        <v>239</v>
      </c>
      <c r="O3" s="27" t="s">
        <v>240</v>
      </c>
    </row>
    <row r="4" spans="1:15" ht="15.75">
      <c r="A4" s="10">
        <v>1</v>
      </c>
      <c r="B4" s="10" t="s">
        <v>116</v>
      </c>
      <c r="C4" s="29">
        <v>1311.8</v>
      </c>
      <c r="D4" s="11">
        <v>1316</v>
      </c>
      <c r="E4" s="11">
        <v>1314</v>
      </c>
      <c r="F4" s="31">
        <v>1442</v>
      </c>
      <c r="G4" s="31">
        <v>1627</v>
      </c>
      <c r="H4" s="31">
        <v>1713.6000000000004</v>
      </c>
      <c r="I4" s="30">
        <v>1658</v>
      </c>
      <c r="J4" s="11">
        <v>1649.8</v>
      </c>
      <c r="K4" s="11">
        <v>1525.8</v>
      </c>
      <c r="L4" s="31">
        <v>1779.8</v>
      </c>
      <c r="M4" s="11">
        <v>1616</v>
      </c>
      <c r="N4" s="11">
        <v>1628</v>
      </c>
      <c r="O4" s="18">
        <f aca="true" t="shared" si="0" ref="O4:O67">C4+D4+E4+F4+G4+H4+I4+J4+K4+L4+M4+N4</f>
        <v>18581.8</v>
      </c>
    </row>
    <row r="5" spans="1:15" ht="15.75">
      <c r="A5" s="10">
        <v>2</v>
      </c>
      <c r="B5" s="12" t="s">
        <v>117</v>
      </c>
      <c r="C5" s="29">
        <v>1269</v>
      </c>
      <c r="D5" s="11">
        <v>1291</v>
      </c>
      <c r="E5" s="11">
        <v>1265</v>
      </c>
      <c r="F5" s="31">
        <v>1314</v>
      </c>
      <c r="G5" s="31">
        <v>1627</v>
      </c>
      <c r="H5" s="31">
        <v>1549</v>
      </c>
      <c r="I5" s="30">
        <v>1547</v>
      </c>
      <c r="J5" s="11">
        <v>1651</v>
      </c>
      <c r="K5" s="11">
        <v>1608</v>
      </c>
      <c r="L5" s="31">
        <v>1725</v>
      </c>
      <c r="M5" s="11">
        <v>1616</v>
      </c>
      <c r="N5" s="11">
        <v>1628</v>
      </c>
      <c r="O5" s="18">
        <f t="shared" si="0"/>
        <v>18090</v>
      </c>
    </row>
    <row r="6" spans="1:15" ht="15.75">
      <c r="A6" s="10">
        <v>3</v>
      </c>
      <c r="B6" s="13" t="s">
        <v>118</v>
      </c>
      <c r="C6" s="29">
        <v>1282</v>
      </c>
      <c r="D6" s="11">
        <v>1397</v>
      </c>
      <c r="E6" s="11">
        <v>1248</v>
      </c>
      <c r="F6" s="31">
        <v>1314</v>
      </c>
      <c r="G6" s="31">
        <v>1627</v>
      </c>
      <c r="H6" s="31">
        <v>1583</v>
      </c>
      <c r="I6" s="30">
        <v>1547</v>
      </c>
      <c r="J6" s="11">
        <v>1670</v>
      </c>
      <c r="K6" s="11">
        <v>1589.4</v>
      </c>
      <c r="L6" s="31">
        <v>1706.4</v>
      </c>
      <c r="M6" s="11">
        <v>1622.1999999999998</v>
      </c>
      <c r="N6" s="11">
        <v>1628</v>
      </c>
      <c r="O6" s="18">
        <f t="shared" si="0"/>
        <v>18214</v>
      </c>
    </row>
    <row r="7" spans="1:15" ht="15.75">
      <c r="A7" s="10">
        <v>4</v>
      </c>
      <c r="B7" s="13" t="s">
        <v>119</v>
      </c>
      <c r="C7" s="29">
        <v>1920.6</v>
      </c>
      <c r="D7" s="11">
        <v>1913.6</v>
      </c>
      <c r="E7" s="11">
        <v>1957.2</v>
      </c>
      <c r="F7" s="31">
        <v>1970</v>
      </c>
      <c r="G7" s="31">
        <v>2441</v>
      </c>
      <c r="H7" s="31">
        <v>2334.2</v>
      </c>
      <c r="I7" s="30">
        <v>2322</v>
      </c>
      <c r="J7" s="11">
        <v>2484.2</v>
      </c>
      <c r="K7" s="11">
        <v>2395.8</v>
      </c>
      <c r="L7" s="31">
        <v>2548.4</v>
      </c>
      <c r="M7" s="11">
        <v>2448.6</v>
      </c>
      <c r="N7" s="11">
        <v>2442</v>
      </c>
      <c r="O7" s="18">
        <f t="shared" si="0"/>
        <v>27177.6</v>
      </c>
    </row>
    <row r="8" spans="1:15" ht="15.75">
      <c r="A8" s="10">
        <v>5</v>
      </c>
      <c r="B8" s="13" t="s">
        <v>120</v>
      </c>
      <c r="C8" s="29">
        <v>1596.2</v>
      </c>
      <c r="D8" s="11">
        <v>1702.8</v>
      </c>
      <c r="E8" s="11">
        <v>1502.2</v>
      </c>
      <c r="F8" s="31">
        <v>1642.6</v>
      </c>
      <c r="G8" s="31">
        <v>2034</v>
      </c>
      <c r="H8" s="31">
        <v>1974.1999999999994</v>
      </c>
      <c r="I8" s="30">
        <v>1935</v>
      </c>
      <c r="J8" s="11">
        <v>2091.6</v>
      </c>
      <c r="K8" s="11">
        <v>1973.6</v>
      </c>
      <c r="L8" s="31">
        <v>2143.6</v>
      </c>
      <c r="M8" s="11">
        <v>2021.2000000000003</v>
      </c>
      <c r="N8" s="11">
        <v>2035</v>
      </c>
      <c r="O8" s="18">
        <f t="shared" si="0"/>
        <v>22651.999999999996</v>
      </c>
    </row>
    <row r="9" spans="1:15" ht="15.75">
      <c r="A9" s="10">
        <v>6</v>
      </c>
      <c r="B9" s="13" t="s">
        <v>121</v>
      </c>
      <c r="C9" s="29">
        <v>1263</v>
      </c>
      <c r="D9" s="11">
        <v>1294</v>
      </c>
      <c r="E9" s="11">
        <v>1242</v>
      </c>
      <c r="F9" s="31">
        <v>1410</v>
      </c>
      <c r="G9" s="31">
        <v>1627</v>
      </c>
      <c r="H9" s="31">
        <v>1523</v>
      </c>
      <c r="I9" s="30">
        <v>1568</v>
      </c>
      <c r="J9" s="11">
        <v>1632</v>
      </c>
      <c r="K9" s="11">
        <v>1614</v>
      </c>
      <c r="L9" s="31">
        <v>1706.2</v>
      </c>
      <c r="M9" s="11">
        <v>1621.8</v>
      </c>
      <c r="N9" s="11">
        <v>1628</v>
      </c>
      <c r="O9" s="18">
        <f t="shared" si="0"/>
        <v>18129</v>
      </c>
    </row>
    <row r="10" spans="1:15" ht="15.75">
      <c r="A10" s="10">
        <v>7</v>
      </c>
      <c r="B10" s="13" t="s">
        <v>122</v>
      </c>
      <c r="C10" s="29">
        <v>1598</v>
      </c>
      <c r="D10" s="11">
        <v>1598</v>
      </c>
      <c r="E10" s="11">
        <v>1582</v>
      </c>
      <c r="F10" s="31">
        <v>1642</v>
      </c>
      <c r="G10" s="31">
        <v>2034</v>
      </c>
      <c r="H10" s="31">
        <v>1932</v>
      </c>
      <c r="I10" s="30">
        <v>1939</v>
      </c>
      <c r="J10" s="11">
        <v>2075</v>
      </c>
      <c r="K10" s="11">
        <v>1950</v>
      </c>
      <c r="L10" s="31">
        <v>2152</v>
      </c>
      <c r="M10" s="11">
        <v>2020</v>
      </c>
      <c r="N10" s="11">
        <v>2035</v>
      </c>
      <c r="O10" s="18">
        <f t="shared" si="0"/>
        <v>22557</v>
      </c>
    </row>
    <row r="11" spans="1:15" ht="15.75">
      <c r="A11" s="10">
        <v>8</v>
      </c>
      <c r="B11" s="13" t="s">
        <v>123</v>
      </c>
      <c r="C11" s="29">
        <v>1281</v>
      </c>
      <c r="D11" s="11">
        <v>1261</v>
      </c>
      <c r="E11" s="11">
        <v>1262</v>
      </c>
      <c r="F11" s="31">
        <v>1314</v>
      </c>
      <c r="G11" s="31">
        <v>1627</v>
      </c>
      <c r="H11" s="31">
        <v>1540</v>
      </c>
      <c r="I11" s="30">
        <v>1547</v>
      </c>
      <c r="J11" s="11">
        <v>1524</v>
      </c>
      <c r="K11" s="11">
        <v>1621</v>
      </c>
      <c r="L11" s="31">
        <v>1696</v>
      </c>
      <c r="M11" s="11">
        <v>1632</v>
      </c>
      <c r="N11" s="11">
        <v>1629</v>
      </c>
      <c r="O11" s="18">
        <f t="shared" si="0"/>
        <v>17934</v>
      </c>
    </row>
    <row r="12" spans="1:15" ht="15.75">
      <c r="A12" s="10">
        <v>9</v>
      </c>
      <c r="B12" s="13" t="s">
        <v>124</v>
      </c>
      <c r="C12" s="29">
        <v>1596.8</v>
      </c>
      <c r="D12" s="11">
        <v>1596</v>
      </c>
      <c r="E12" s="11">
        <v>1691.6</v>
      </c>
      <c r="F12" s="31">
        <v>1723.8</v>
      </c>
      <c r="G12" s="31">
        <v>2094.2</v>
      </c>
      <c r="H12" s="31">
        <v>1862</v>
      </c>
      <c r="I12" s="30">
        <v>1935</v>
      </c>
      <c r="J12" s="11">
        <v>1905</v>
      </c>
      <c r="K12" s="11">
        <v>2168.6</v>
      </c>
      <c r="L12" s="31">
        <v>2160.8</v>
      </c>
      <c r="M12" s="11">
        <v>2020</v>
      </c>
      <c r="N12" s="11">
        <v>2035</v>
      </c>
      <c r="O12" s="18">
        <f t="shared" si="0"/>
        <v>22788.8</v>
      </c>
    </row>
    <row r="13" spans="1:15" ht="15.75">
      <c r="A13" s="10">
        <v>10</v>
      </c>
      <c r="B13" s="13" t="s">
        <v>125</v>
      </c>
      <c r="C13" s="29">
        <v>1903</v>
      </c>
      <c r="D13" s="11">
        <v>1894</v>
      </c>
      <c r="E13" s="11">
        <v>1981</v>
      </c>
      <c r="F13" s="31">
        <v>1970</v>
      </c>
      <c r="G13" s="31">
        <v>2441</v>
      </c>
      <c r="H13" s="31">
        <v>2303</v>
      </c>
      <c r="I13" s="30">
        <v>2365</v>
      </c>
      <c r="J13" s="11">
        <v>2326</v>
      </c>
      <c r="K13" s="11">
        <v>2435</v>
      </c>
      <c r="L13" s="31">
        <v>2458</v>
      </c>
      <c r="M13" s="11">
        <v>2422</v>
      </c>
      <c r="N13" s="11">
        <v>2441</v>
      </c>
      <c r="O13" s="18">
        <f t="shared" si="0"/>
        <v>26939</v>
      </c>
    </row>
    <row r="14" spans="1:15" ht="15.75">
      <c r="A14" s="10">
        <v>11</v>
      </c>
      <c r="B14" s="13" t="s">
        <v>126</v>
      </c>
      <c r="C14" s="29">
        <v>1916</v>
      </c>
      <c r="D14" s="11">
        <v>1961</v>
      </c>
      <c r="E14" s="11">
        <v>1917</v>
      </c>
      <c r="F14" s="31">
        <v>1970</v>
      </c>
      <c r="G14" s="31">
        <v>2441</v>
      </c>
      <c r="H14" s="31">
        <v>2334</v>
      </c>
      <c r="I14" s="30">
        <v>2322</v>
      </c>
      <c r="J14" s="11">
        <v>2511</v>
      </c>
      <c r="K14" s="11">
        <v>2308</v>
      </c>
      <c r="L14" s="31">
        <v>2552</v>
      </c>
      <c r="M14" s="11">
        <v>2439.0000000000005</v>
      </c>
      <c r="N14" s="11">
        <v>2440.9999999999995</v>
      </c>
      <c r="O14" s="18">
        <f t="shared" si="0"/>
        <v>27112</v>
      </c>
    </row>
    <row r="15" spans="1:15" ht="15.75">
      <c r="A15" s="10">
        <v>12</v>
      </c>
      <c r="B15" s="13" t="s">
        <v>127</v>
      </c>
      <c r="C15" s="29">
        <v>2455</v>
      </c>
      <c r="D15" s="11">
        <v>2404</v>
      </c>
      <c r="E15" s="11">
        <v>2340</v>
      </c>
      <c r="F15" s="31">
        <v>2463</v>
      </c>
      <c r="G15" s="31">
        <v>3051</v>
      </c>
      <c r="H15" s="31">
        <v>2979</v>
      </c>
      <c r="I15" s="30">
        <v>2902</v>
      </c>
      <c r="J15" s="11">
        <v>3094</v>
      </c>
      <c r="K15" s="11">
        <v>3063</v>
      </c>
      <c r="L15" s="31">
        <v>3160</v>
      </c>
      <c r="M15" s="11">
        <v>3028</v>
      </c>
      <c r="N15" s="11">
        <v>3056</v>
      </c>
      <c r="O15" s="18">
        <f t="shared" si="0"/>
        <v>33995</v>
      </c>
    </row>
    <row r="16" spans="1:15" ht="15.75">
      <c r="A16" s="10">
        <v>13</v>
      </c>
      <c r="B16" s="13" t="s">
        <v>128</v>
      </c>
      <c r="C16" s="29">
        <v>1269</v>
      </c>
      <c r="D16" s="11">
        <v>1304</v>
      </c>
      <c r="E16" s="11">
        <v>1260</v>
      </c>
      <c r="F16" s="31">
        <v>1314</v>
      </c>
      <c r="G16" s="31">
        <v>1632</v>
      </c>
      <c r="H16" s="31">
        <v>1546</v>
      </c>
      <c r="I16" s="30">
        <v>1547</v>
      </c>
      <c r="J16" s="11">
        <v>1648</v>
      </c>
      <c r="K16" s="11">
        <v>1655</v>
      </c>
      <c r="L16" s="31">
        <v>1689</v>
      </c>
      <c r="M16" s="11">
        <v>1639</v>
      </c>
      <c r="N16" s="11">
        <v>1630</v>
      </c>
      <c r="O16" s="18">
        <f t="shared" si="0"/>
        <v>18133</v>
      </c>
    </row>
    <row r="17" spans="1:15" ht="15.75">
      <c r="A17" s="10">
        <v>14</v>
      </c>
      <c r="B17" s="13" t="s">
        <v>129</v>
      </c>
      <c r="C17" s="29">
        <v>1288</v>
      </c>
      <c r="D17" s="11">
        <v>1334</v>
      </c>
      <c r="E17" s="11">
        <v>1336</v>
      </c>
      <c r="F17" s="31">
        <v>1376</v>
      </c>
      <c r="G17" s="31">
        <v>1628</v>
      </c>
      <c r="H17" s="31">
        <v>1639</v>
      </c>
      <c r="I17" s="30">
        <v>1547</v>
      </c>
      <c r="J17" s="11">
        <v>1656</v>
      </c>
      <c r="K17" s="11">
        <v>1578</v>
      </c>
      <c r="L17" s="31">
        <v>1696</v>
      </c>
      <c r="M17" s="11">
        <v>1655</v>
      </c>
      <c r="N17" s="11">
        <v>1630</v>
      </c>
      <c r="O17" s="18">
        <f t="shared" si="0"/>
        <v>18363</v>
      </c>
    </row>
    <row r="18" spans="1:15" ht="15.75">
      <c r="A18" s="10">
        <v>15</v>
      </c>
      <c r="B18" s="13" t="s">
        <v>130</v>
      </c>
      <c r="C18" s="29">
        <v>1245</v>
      </c>
      <c r="D18" s="11">
        <v>1284</v>
      </c>
      <c r="E18" s="11">
        <v>1243</v>
      </c>
      <c r="F18" s="31">
        <v>1314</v>
      </c>
      <c r="G18" s="31">
        <v>1628</v>
      </c>
      <c r="H18" s="31">
        <v>1452</v>
      </c>
      <c r="I18" s="30">
        <v>1547</v>
      </c>
      <c r="J18" s="11">
        <v>1658</v>
      </c>
      <c r="K18" s="11">
        <v>1574</v>
      </c>
      <c r="L18" s="31">
        <v>1722</v>
      </c>
      <c r="M18" s="11">
        <v>1631</v>
      </c>
      <c r="N18" s="11">
        <v>1630</v>
      </c>
      <c r="O18" s="18">
        <f t="shared" si="0"/>
        <v>17928</v>
      </c>
    </row>
    <row r="19" spans="1:15" ht="15.75">
      <c r="A19" s="10">
        <v>16</v>
      </c>
      <c r="B19" s="13" t="s">
        <v>131</v>
      </c>
      <c r="C19" s="29">
        <v>3661</v>
      </c>
      <c r="D19" s="11">
        <v>3988</v>
      </c>
      <c r="E19" s="11">
        <v>3902</v>
      </c>
      <c r="F19" s="31">
        <v>3941</v>
      </c>
      <c r="G19" s="31">
        <v>6510</v>
      </c>
      <c r="H19" s="31">
        <v>6135</v>
      </c>
      <c r="I19" s="30">
        <v>6192</v>
      </c>
      <c r="J19" s="11">
        <v>6705</v>
      </c>
      <c r="K19" s="11">
        <v>6233</v>
      </c>
      <c r="L19" s="31">
        <v>6446</v>
      </c>
      <c r="M19" s="11">
        <v>6463</v>
      </c>
      <c r="N19" s="11">
        <v>6509</v>
      </c>
      <c r="O19" s="18">
        <f t="shared" si="0"/>
        <v>66685</v>
      </c>
    </row>
    <row r="20" spans="1:15" ht="15.75">
      <c r="A20" s="10">
        <v>17</v>
      </c>
      <c r="B20" s="13" t="s">
        <v>132</v>
      </c>
      <c r="C20" s="29">
        <v>1637</v>
      </c>
      <c r="D20" s="11">
        <v>1593</v>
      </c>
      <c r="E20" s="11">
        <v>1601</v>
      </c>
      <c r="F20" s="31">
        <v>1642</v>
      </c>
      <c r="G20" s="31">
        <v>2034</v>
      </c>
      <c r="H20" s="31">
        <v>1958</v>
      </c>
      <c r="I20" s="30">
        <v>1935</v>
      </c>
      <c r="J20" s="11">
        <v>2034</v>
      </c>
      <c r="K20" s="11">
        <v>2068</v>
      </c>
      <c r="L20" s="31">
        <v>2162</v>
      </c>
      <c r="M20" s="11">
        <v>2020</v>
      </c>
      <c r="N20" s="11">
        <v>2035</v>
      </c>
      <c r="O20" s="18">
        <f t="shared" si="0"/>
        <v>22719</v>
      </c>
    </row>
    <row r="21" spans="1:15" ht="15.75">
      <c r="A21" s="10">
        <v>18</v>
      </c>
      <c r="B21" s="13" t="s">
        <v>133</v>
      </c>
      <c r="C21" s="29">
        <v>1901</v>
      </c>
      <c r="D21" s="11">
        <v>2198</v>
      </c>
      <c r="E21" s="11">
        <v>1683</v>
      </c>
      <c r="F21" s="31">
        <v>1970</v>
      </c>
      <c r="G21" s="31">
        <v>2441</v>
      </c>
      <c r="H21" s="31">
        <v>2301</v>
      </c>
      <c r="I21" s="30">
        <v>2322</v>
      </c>
      <c r="J21" s="11">
        <v>2509</v>
      </c>
      <c r="K21" s="11">
        <v>2204</v>
      </c>
      <c r="L21" s="31">
        <v>2587</v>
      </c>
      <c r="M21" s="11">
        <v>2422</v>
      </c>
      <c r="N21" s="11">
        <v>2443</v>
      </c>
      <c r="O21" s="18">
        <f t="shared" si="0"/>
        <v>26981</v>
      </c>
    </row>
    <row r="22" spans="1:15" ht="15.75">
      <c r="A22" s="10">
        <v>19</v>
      </c>
      <c r="B22" s="13" t="s">
        <v>134</v>
      </c>
      <c r="C22" s="29">
        <v>7961</v>
      </c>
      <c r="D22" s="11">
        <v>8146</v>
      </c>
      <c r="E22" s="11">
        <v>8035</v>
      </c>
      <c r="F22" s="31">
        <v>8210</v>
      </c>
      <c r="G22" s="31">
        <v>10172</v>
      </c>
      <c r="H22" s="31">
        <v>9930</v>
      </c>
      <c r="I22" s="30">
        <v>9674</v>
      </c>
      <c r="J22" s="11">
        <v>9618</v>
      </c>
      <c r="K22" s="11">
        <v>10600</v>
      </c>
      <c r="L22" s="31">
        <v>10745</v>
      </c>
      <c r="M22" s="11">
        <v>10098.9</v>
      </c>
      <c r="N22" s="11">
        <v>10173.699999999997</v>
      </c>
      <c r="O22" s="18">
        <f t="shared" si="0"/>
        <v>113363.59999999999</v>
      </c>
    </row>
    <row r="23" spans="1:15" ht="15.75">
      <c r="A23" s="10">
        <v>20</v>
      </c>
      <c r="B23" s="13" t="s">
        <v>135</v>
      </c>
      <c r="C23" s="29">
        <v>1268</v>
      </c>
      <c r="D23" s="11">
        <v>1300</v>
      </c>
      <c r="E23" s="11">
        <v>1281</v>
      </c>
      <c r="F23" s="31">
        <v>1314</v>
      </c>
      <c r="G23" s="31">
        <v>7324</v>
      </c>
      <c r="H23" s="31">
        <v>7038</v>
      </c>
      <c r="I23" s="30">
        <v>6965</v>
      </c>
      <c r="J23" s="11">
        <v>7534</v>
      </c>
      <c r="K23" s="11">
        <v>7061</v>
      </c>
      <c r="L23" s="31">
        <v>7832</v>
      </c>
      <c r="M23" s="11">
        <v>7270</v>
      </c>
      <c r="N23" s="11">
        <v>7325</v>
      </c>
      <c r="O23" s="18">
        <f t="shared" si="0"/>
        <v>63512</v>
      </c>
    </row>
    <row r="24" spans="1:15" ht="15.75">
      <c r="A24" s="10">
        <v>21</v>
      </c>
      <c r="B24" s="13" t="s">
        <v>136</v>
      </c>
      <c r="C24" s="29">
        <v>1916</v>
      </c>
      <c r="D24" s="11">
        <v>1936</v>
      </c>
      <c r="E24" s="11">
        <v>1899</v>
      </c>
      <c r="F24" s="31">
        <v>1970</v>
      </c>
      <c r="G24" s="31">
        <v>2441</v>
      </c>
      <c r="H24" s="31">
        <v>2425</v>
      </c>
      <c r="I24" s="30">
        <v>2397</v>
      </c>
      <c r="J24" s="11">
        <v>2368</v>
      </c>
      <c r="K24" s="11">
        <v>2588</v>
      </c>
      <c r="L24" s="31">
        <v>2636</v>
      </c>
      <c r="M24" s="11">
        <v>2422</v>
      </c>
      <c r="N24" s="11">
        <v>2442.9999999999995</v>
      </c>
      <c r="O24" s="18">
        <f t="shared" si="0"/>
        <v>27441</v>
      </c>
    </row>
    <row r="25" spans="1:15" ht="15.75">
      <c r="A25" s="10">
        <v>22</v>
      </c>
      <c r="B25" s="13" t="s">
        <v>137</v>
      </c>
      <c r="C25" s="29">
        <v>2865</v>
      </c>
      <c r="D25" s="11">
        <v>3193</v>
      </c>
      <c r="E25" s="11">
        <v>2648</v>
      </c>
      <c r="F25" s="31">
        <v>2955</v>
      </c>
      <c r="G25" s="31">
        <v>3662</v>
      </c>
      <c r="H25" s="31">
        <v>3436</v>
      </c>
      <c r="I25" s="30">
        <v>3483</v>
      </c>
      <c r="J25" s="11">
        <v>3520</v>
      </c>
      <c r="K25" s="11">
        <v>3814.8</v>
      </c>
      <c r="L25" s="31">
        <v>3864.8</v>
      </c>
      <c r="M25" s="11">
        <v>3635</v>
      </c>
      <c r="N25" s="11">
        <v>3663</v>
      </c>
      <c r="O25" s="18">
        <f t="shared" si="0"/>
        <v>40739.6</v>
      </c>
    </row>
    <row r="26" spans="1:15" ht="15.75">
      <c r="A26" s="10">
        <v>23</v>
      </c>
      <c r="B26" s="13" t="s">
        <v>138</v>
      </c>
      <c r="C26" s="29">
        <v>2085</v>
      </c>
      <c r="D26" s="11">
        <v>2066</v>
      </c>
      <c r="E26" s="11">
        <v>2123</v>
      </c>
      <c r="F26" s="31">
        <v>2135</v>
      </c>
      <c r="G26" s="31">
        <v>2645</v>
      </c>
      <c r="H26" s="31">
        <v>2574</v>
      </c>
      <c r="I26" s="30">
        <v>2516</v>
      </c>
      <c r="J26" s="11">
        <v>2690</v>
      </c>
      <c r="K26" s="11">
        <v>2623</v>
      </c>
      <c r="L26" s="31">
        <v>2748</v>
      </c>
      <c r="M26" s="11">
        <v>2658.9999999999995</v>
      </c>
      <c r="N26" s="11">
        <v>2645.0000000000005</v>
      </c>
      <c r="O26" s="18">
        <f t="shared" si="0"/>
        <v>29509</v>
      </c>
    </row>
    <row r="27" spans="1:15" ht="15.75">
      <c r="A27" s="10">
        <v>24</v>
      </c>
      <c r="B27" s="14" t="s">
        <v>139</v>
      </c>
      <c r="C27" s="29">
        <v>1224</v>
      </c>
      <c r="D27" s="11">
        <v>1235</v>
      </c>
      <c r="E27" s="11">
        <v>1237.2</v>
      </c>
      <c r="F27" s="31">
        <v>1326</v>
      </c>
      <c r="G27" s="31">
        <v>1628</v>
      </c>
      <c r="H27" s="31">
        <v>1565</v>
      </c>
      <c r="I27" s="30">
        <v>1565</v>
      </c>
      <c r="J27" s="11">
        <v>1653</v>
      </c>
      <c r="K27" s="11">
        <v>1643</v>
      </c>
      <c r="L27" s="31">
        <v>1586</v>
      </c>
      <c r="M27" s="11">
        <v>1616</v>
      </c>
      <c r="N27" s="11">
        <v>1630</v>
      </c>
      <c r="O27" s="18">
        <f t="shared" si="0"/>
        <v>17908.2</v>
      </c>
    </row>
    <row r="28" spans="1:15" ht="15.75">
      <c r="A28" s="10">
        <v>25</v>
      </c>
      <c r="B28" s="13" t="s">
        <v>140</v>
      </c>
      <c r="C28" s="29">
        <v>2700</v>
      </c>
      <c r="D28" s="11">
        <v>2776</v>
      </c>
      <c r="E28" s="11">
        <v>2269</v>
      </c>
      <c r="F28" s="31">
        <v>2627</v>
      </c>
      <c r="G28" s="31">
        <v>3266</v>
      </c>
      <c r="H28" s="31">
        <v>3149</v>
      </c>
      <c r="I28" s="30">
        <v>3096</v>
      </c>
      <c r="J28" s="11">
        <v>3048</v>
      </c>
      <c r="K28" s="11">
        <v>3450</v>
      </c>
      <c r="L28" s="31">
        <v>3562</v>
      </c>
      <c r="M28" s="11">
        <v>3232</v>
      </c>
      <c r="N28" s="11">
        <v>3254</v>
      </c>
      <c r="O28" s="18">
        <f t="shared" si="0"/>
        <v>36429</v>
      </c>
    </row>
    <row r="29" spans="1:15" ht="15.75">
      <c r="A29" s="10">
        <v>26</v>
      </c>
      <c r="B29" s="13" t="s">
        <v>141</v>
      </c>
      <c r="C29" s="29">
        <v>1261</v>
      </c>
      <c r="D29" s="11">
        <v>1300</v>
      </c>
      <c r="E29" s="11">
        <v>1261</v>
      </c>
      <c r="F29" s="31">
        <v>1316</v>
      </c>
      <c r="G29" s="31">
        <v>1637</v>
      </c>
      <c r="H29" s="31">
        <v>1504</v>
      </c>
      <c r="I29" s="30">
        <v>1547</v>
      </c>
      <c r="J29" s="11">
        <v>1676</v>
      </c>
      <c r="K29" s="11">
        <v>1649</v>
      </c>
      <c r="L29" s="31">
        <v>1692</v>
      </c>
      <c r="M29" s="11">
        <v>1636</v>
      </c>
      <c r="N29" s="11">
        <v>1631</v>
      </c>
      <c r="O29" s="18">
        <f t="shared" si="0"/>
        <v>18110</v>
      </c>
    </row>
    <row r="30" spans="1:15" ht="15.75">
      <c r="A30" s="10">
        <v>27</v>
      </c>
      <c r="B30" s="13" t="s">
        <v>142</v>
      </c>
      <c r="C30" s="29">
        <v>2884</v>
      </c>
      <c r="D30" s="11">
        <v>2854</v>
      </c>
      <c r="E30" s="11">
        <v>2828</v>
      </c>
      <c r="F30" s="31">
        <v>2955</v>
      </c>
      <c r="G30" s="31">
        <v>3662</v>
      </c>
      <c r="H30" s="31">
        <v>3463</v>
      </c>
      <c r="I30" s="30">
        <v>3483</v>
      </c>
      <c r="J30" s="11">
        <v>3429</v>
      </c>
      <c r="K30" s="11">
        <v>3885</v>
      </c>
      <c r="L30" s="31">
        <v>3866</v>
      </c>
      <c r="M30" s="11">
        <v>3636.9999999999995</v>
      </c>
      <c r="N30" s="11">
        <v>3663</v>
      </c>
      <c r="O30" s="18">
        <f t="shared" si="0"/>
        <v>40609</v>
      </c>
    </row>
    <row r="31" spans="1:15" ht="15.75">
      <c r="A31" s="10">
        <v>28</v>
      </c>
      <c r="B31" s="13" t="s">
        <v>143</v>
      </c>
      <c r="C31" s="29">
        <v>1283</v>
      </c>
      <c r="D31" s="11">
        <v>1282</v>
      </c>
      <c r="E31" s="11">
        <v>1266</v>
      </c>
      <c r="F31" s="31">
        <v>1314</v>
      </c>
      <c r="G31" s="31">
        <v>1628</v>
      </c>
      <c r="H31" s="31">
        <v>1569</v>
      </c>
      <c r="I31" s="30">
        <v>1547</v>
      </c>
      <c r="J31" s="11">
        <v>1673</v>
      </c>
      <c r="K31" s="11">
        <v>1679</v>
      </c>
      <c r="L31" s="31">
        <v>1640</v>
      </c>
      <c r="M31" s="11">
        <v>1616</v>
      </c>
      <c r="N31" s="11">
        <v>1630</v>
      </c>
      <c r="O31" s="18">
        <f t="shared" si="0"/>
        <v>18127</v>
      </c>
    </row>
    <row r="32" spans="1:15" ht="15.75">
      <c r="A32" s="10">
        <v>29</v>
      </c>
      <c r="B32" s="13" t="s">
        <v>144</v>
      </c>
      <c r="C32" s="29">
        <v>1272</v>
      </c>
      <c r="D32" s="11">
        <v>1278</v>
      </c>
      <c r="E32" s="11">
        <v>1262.8</v>
      </c>
      <c r="F32" s="31">
        <v>1314</v>
      </c>
      <c r="G32" s="31">
        <v>1628</v>
      </c>
      <c r="H32" s="31">
        <v>1556.3999999999996</v>
      </c>
      <c r="I32" s="30">
        <v>1547</v>
      </c>
      <c r="J32" s="11">
        <v>1524</v>
      </c>
      <c r="K32" s="11">
        <v>1718.2</v>
      </c>
      <c r="L32" s="31">
        <v>1718</v>
      </c>
      <c r="M32" s="11">
        <v>1624.8</v>
      </c>
      <c r="N32" s="11">
        <v>1630</v>
      </c>
      <c r="O32" s="18">
        <f t="shared" si="0"/>
        <v>18073.2</v>
      </c>
    </row>
    <row r="33" spans="1:15" ht="15.75">
      <c r="A33" s="10">
        <v>30</v>
      </c>
      <c r="B33" s="13" t="s">
        <v>145</v>
      </c>
      <c r="C33" s="29">
        <v>1923</v>
      </c>
      <c r="D33" s="11">
        <v>1887</v>
      </c>
      <c r="E33" s="11">
        <v>1863</v>
      </c>
      <c r="F33" s="31">
        <v>1970</v>
      </c>
      <c r="G33" s="31">
        <v>2443</v>
      </c>
      <c r="H33" s="31">
        <v>2327</v>
      </c>
      <c r="I33" s="30">
        <v>2322</v>
      </c>
      <c r="J33" s="11">
        <v>2499</v>
      </c>
      <c r="K33" s="11">
        <v>2525</v>
      </c>
      <c r="L33" s="31">
        <v>2379</v>
      </c>
      <c r="M33" s="11">
        <v>2422</v>
      </c>
      <c r="N33" s="11">
        <v>2442.9999999999995</v>
      </c>
      <c r="O33" s="18">
        <f t="shared" si="0"/>
        <v>27003</v>
      </c>
    </row>
    <row r="34" spans="1:15" ht="15.75">
      <c r="A34" s="10">
        <v>31</v>
      </c>
      <c r="B34" s="13" t="s">
        <v>146</v>
      </c>
      <c r="C34" s="29">
        <v>3834</v>
      </c>
      <c r="D34" s="11">
        <v>3835</v>
      </c>
      <c r="E34" s="11">
        <v>3789</v>
      </c>
      <c r="F34" s="31">
        <v>3941</v>
      </c>
      <c r="G34" s="31">
        <v>4882</v>
      </c>
      <c r="H34" s="31">
        <v>4752</v>
      </c>
      <c r="I34" s="30">
        <v>4780</v>
      </c>
      <c r="J34" s="11">
        <v>2505</v>
      </c>
      <c r="K34" s="11">
        <v>2217</v>
      </c>
      <c r="L34" s="31">
        <v>2534</v>
      </c>
      <c r="M34" s="11">
        <v>2422</v>
      </c>
      <c r="N34" s="11">
        <v>2443.4999999999995</v>
      </c>
      <c r="O34" s="18">
        <f t="shared" si="0"/>
        <v>41934.5</v>
      </c>
    </row>
    <row r="35" spans="1:15" ht="15.75">
      <c r="A35" s="10">
        <v>32</v>
      </c>
      <c r="B35" s="13" t="s">
        <v>147</v>
      </c>
      <c r="C35" s="29">
        <v>2322</v>
      </c>
      <c r="D35" s="11">
        <v>2549</v>
      </c>
      <c r="E35" s="11">
        <v>2533</v>
      </c>
      <c r="F35" s="31">
        <v>2627</v>
      </c>
      <c r="G35" s="31">
        <v>3255</v>
      </c>
      <c r="H35" s="31">
        <v>3104</v>
      </c>
      <c r="I35" s="30">
        <v>3096</v>
      </c>
      <c r="J35" s="11">
        <v>3341</v>
      </c>
      <c r="K35" s="11">
        <v>3099.6</v>
      </c>
      <c r="L35" s="31">
        <v>3335.4</v>
      </c>
      <c r="M35" s="11">
        <v>3232</v>
      </c>
      <c r="N35" s="11">
        <v>3254</v>
      </c>
      <c r="O35" s="18">
        <f t="shared" si="0"/>
        <v>35748</v>
      </c>
    </row>
    <row r="36" spans="1:15" ht="15.75">
      <c r="A36" s="10">
        <v>33</v>
      </c>
      <c r="B36" s="13" t="s">
        <v>148</v>
      </c>
      <c r="C36" s="29">
        <v>2547</v>
      </c>
      <c r="D36" s="11">
        <v>2565</v>
      </c>
      <c r="E36" s="11">
        <v>2612</v>
      </c>
      <c r="F36" s="31">
        <v>2627</v>
      </c>
      <c r="G36" s="31">
        <v>3255</v>
      </c>
      <c r="H36" s="31">
        <v>3116</v>
      </c>
      <c r="I36" s="30">
        <v>3096</v>
      </c>
      <c r="J36" s="11">
        <v>3348</v>
      </c>
      <c r="K36" s="11">
        <v>3147</v>
      </c>
      <c r="L36" s="31">
        <v>3444</v>
      </c>
      <c r="M36" s="11">
        <v>3232</v>
      </c>
      <c r="N36" s="11">
        <v>3254</v>
      </c>
      <c r="O36" s="18">
        <f t="shared" si="0"/>
        <v>36243</v>
      </c>
    </row>
    <row r="37" spans="1:15" ht="15.75">
      <c r="A37" s="10">
        <v>34</v>
      </c>
      <c r="B37" s="13" t="s">
        <v>149</v>
      </c>
      <c r="C37" s="29">
        <v>1675</v>
      </c>
      <c r="D37" s="11">
        <v>1804</v>
      </c>
      <c r="E37" s="11">
        <v>1353</v>
      </c>
      <c r="F37" s="31">
        <v>1787</v>
      </c>
      <c r="G37" s="31">
        <v>2095</v>
      </c>
      <c r="H37" s="31">
        <v>1982</v>
      </c>
      <c r="I37" s="30">
        <v>1935</v>
      </c>
      <c r="J37" s="11">
        <v>2091</v>
      </c>
      <c r="K37" s="11">
        <v>1984.2</v>
      </c>
      <c r="L37" s="31">
        <v>2135</v>
      </c>
      <c r="M37" s="11">
        <v>2025</v>
      </c>
      <c r="N37" s="11">
        <v>2035</v>
      </c>
      <c r="O37" s="18">
        <f t="shared" si="0"/>
        <v>22901.2</v>
      </c>
    </row>
    <row r="38" spans="1:15" ht="15.75">
      <c r="A38" s="10">
        <v>35</v>
      </c>
      <c r="B38" s="13" t="s">
        <v>150</v>
      </c>
      <c r="C38" s="29">
        <v>1283</v>
      </c>
      <c r="D38" s="11">
        <v>1280</v>
      </c>
      <c r="E38" s="11">
        <v>1266</v>
      </c>
      <c r="F38" s="31">
        <v>1314</v>
      </c>
      <c r="G38" s="31">
        <v>1628</v>
      </c>
      <c r="H38" s="31">
        <v>1530</v>
      </c>
      <c r="I38" s="30">
        <v>1547</v>
      </c>
      <c r="J38" s="11">
        <v>1676.4</v>
      </c>
      <c r="K38" s="11">
        <v>1579.4</v>
      </c>
      <c r="L38" s="31">
        <v>1710</v>
      </c>
      <c r="M38" s="11">
        <v>1619.1999999999998</v>
      </c>
      <c r="N38" s="11">
        <v>1630</v>
      </c>
      <c r="O38" s="18">
        <f t="shared" si="0"/>
        <v>18063</v>
      </c>
    </row>
    <row r="39" spans="1:15" ht="15.75">
      <c r="A39" s="10">
        <v>36</v>
      </c>
      <c r="B39" s="14" t="s">
        <v>151</v>
      </c>
      <c r="C39" s="29">
        <v>1922</v>
      </c>
      <c r="D39" s="11">
        <v>1932</v>
      </c>
      <c r="E39" s="11">
        <v>1925</v>
      </c>
      <c r="F39" s="31">
        <v>1970</v>
      </c>
      <c r="G39" s="31">
        <v>2453</v>
      </c>
      <c r="H39" s="31">
        <v>2332</v>
      </c>
      <c r="I39" s="30">
        <v>2322</v>
      </c>
      <c r="J39" s="11">
        <v>2485</v>
      </c>
      <c r="K39" s="11">
        <v>2391</v>
      </c>
      <c r="L39" s="31">
        <v>1741</v>
      </c>
      <c r="M39" s="11">
        <v>2422</v>
      </c>
      <c r="N39" s="11">
        <v>2442.9999999999995</v>
      </c>
      <c r="O39" s="18">
        <f t="shared" si="0"/>
        <v>26338</v>
      </c>
    </row>
    <row r="40" spans="1:15" ht="15.75">
      <c r="A40" s="10">
        <v>37</v>
      </c>
      <c r="B40" s="13" t="s">
        <v>152</v>
      </c>
      <c r="C40" s="29">
        <v>1309</v>
      </c>
      <c r="D40" s="11">
        <v>1276</v>
      </c>
      <c r="E40" s="11">
        <v>1261</v>
      </c>
      <c r="F40" s="31">
        <v>1314</v>
      </c>
      <c r="G40" s="31">
        <v>1627</v>
      </c>
      <c r="H40" s="31">
        <v>1416</v>
      </c>
      <c r="I40" s="30">
        <v>1619</v>
      </c>
      <c r="J40" s="11">
        <v>1457</v>
      </c>
      <c r="K40" s="11">
        <v>0</v>
      </c>
      <c r="L40" s="31">
        <v>3278</v>
      </c>
      <c r="M40" s="11">
        <v>1616</v>
      </c>
      <c r="N40" s="11">
        <v>1631</v>
      </c>
      <c r="O40" s="18">
        <f t="shared" si="0"/>
        <v>17804</v>
      </c>
    </row>
    <row r="41" spans="1:15" ht="15.75">
      <c r="A41" s="10">
        <v>38</v>
      </c>
      <c r="B41" s="13" t="s">
        <v>153</v>
      </c>
      <c r="C41" s="29">
        <v>4304.2</v>
      </c>
      <c r="D41" s="11">
        <v>4375.6</v>
      </c>
      <c r="E41" s="11">
        <v>4286.4</v>
      </c>
      <c r="F41" s="31">
        <v>4433</v>
      </c>
      <c r="G41" s="31">
        <v>5503.6</v>
      </c>
      <c r="H41" s="31">
        <v>5354.199999999999</v>
      </c>
      <c r="I41" s="30">
        <v>5371.4</v>
      </c>
      <c r="J41" s="11">
        <v>5651.4</v>
      </c>
      <c r="K41" s="11">
        <v>5154.2</v>
      </c>
      <c r="L41" s="31">
        <v>5765.4</v>
      </c>
      <c r="M41" s="11">
        <v>5466.6</v>
      </c>
      <c r="N41" s="11">
        <v>5495</v>
      </c>
      <c r="O41" s="18">
        <f t="shared" si="0"/>
        <v>61160.99999999999</v>
      </c>
    </row>
    <row r="42" spans="1:15" ht="15.75">
      <c r="A42" s="10">
        <v>39</v>
      </c>
      <c r="B42" s="13" t="s">
        <v>154</v>
      </c>
      <c r="C42" s="29">
        <v>1280</v>
      </c>
      <c r="D42" s="11">
        <v>1283</v>
      </c>
      <c r="E42" s="11">
        <v>1265</v>
      </c>
      <c r="F42" s="31">
        <v>1314</v>
      </c>
      <c r="G42" s="31">
        <v>1628</v>
      </c>
      <c r="H42" s="31">
        <v>1562</v>
      </c>
      <c r="I42" s="30">
        <v>1547</v>
      </c>
      <c r="J42" s="11">
        <v>1676</v>
      </c>
      <c r="K42" s="11">
        <v>1575</v>
      </c>
      <c r="L42" s="31">
        <v>1715</v>
      </c>
      <c r="M42" s="11">
        <v>1619</v>
      </c>
      <c r="N42" s="11">
        <v>1630</v>
      </c>
      <c r="O42" s="18">
        <f t="shared" si="0"/>
        <v>18094</v>
      </c>
    </row>
    <row r="43" spans="1:15" ht="15.75">
      <c r="A43" s="10">
        <v>40</v>
      </c>
      <c r="B43" s="13" t="s">
        <v>155</v>
      </c>
      <c r="C43" s="29">
        <v>1282</v>
      </c>
      <c r="D43" s="11">
        <v>1282</v>
      </c>
      <c r="E43" s="11">
        <v>1265</v>
      </c>
      <c r="F43" s="31">
        <v>1314</v>
      </c>
      <c r="G43" s="31">
        <v>1628</v>
      </c>
      <c r="H43" s="31">
        <v>1567</v>
      </c>
      <c r="I43" s="30">
        <v>1547</v>
      </c>
      <c r="J43" s="11">
        <v>1673</v>
      </c>
      <c r="K43" s="11">
        <v>1583</v>
      </c>
      <c r="L43" s="31">
        <v>1712</v>
      </c>
      <c r="M43" s="11">
        <v>1617</v>
      </c>
      <c r="N43" s="11">
        <v>1630</v>
      </c>
      <c r="O43" s="18">
        <f t="shared" si="0"/>
        <v>18100</v>
      </c>
    </row>
    <row r="44" spans="1:15" ht="15.75">
      <c r="A44" s="10">
        <v>41</v>
      </c>
      <c r="B44" s="13" t="s">
        <v>156</v>
      </c>
      <c r="C44" s="29">
        <v>1606</v>
      </c>
      <c r="D44" s="11">
        <v>1578</v>
      </c>
      <c r="E44" s="11">
        <v>1650</v>
      </c>
      <c r="F44" s="31">
        <v>1642</v>
      </c>
      <c r="G44" s="31">
        <v>2039</v>
      </c>
      <c r="H44" s="31">
        <v>1950</v>
      </c>
      <c r="I44" s="30">
        <v>1935</v>
      </c>
      <c r="J44" s="11">
        <v>1918</v>
      </c>
      <c r="K44" s="11">
        <v>2147</v>
      </c>
      <c r="L44" s="31">
        <v>2137</v>
      </c>
      <c r="M44" s="11">
        <v>2031</v>
      </c>
      <c r="N44" s="11">
        <v>2033</v>
      </c>
      <c r="O44" s="18">
        <f t="shared" si="0"/>
        <v>22666</v>
      </c>
    </row>
    <row r="45" spans="1:15" ht="15.75">
      <c r="A45" s="10">
        <v>42</v>
      </c>
      <c r="B45" s="13" t="s">
        <v>157</v>
      </c>
      <c r="C45" s="29">
        <v>1924</v>
      </c>
      <c r="D45" s="11">
        <v>1923</v>
      </c>
      <c r="E45" s="11">
        <v>1954</v>
      </c>
      <c r="F45" s="31">
        <v>1970</v>
      </c>
      <c r="G45" s="31">
        <v>2441</v>
      </c>
      <c r="H45" s="31">
        <v>2378</v>
      </c>
      <c r="I45" s="30">
        <v>2322</v>
      </c>
      <c r="J45" s="11">
        <v>2513</v>
      </c>
      <c r="K45" s="11">
        <v>2356</v>
      </c>
      <c r="L45" s="31">
        <v>2574</v>
      </c>
      <c r="M45" s="11">
        <v>2431.5000000000005</v>
      </c>
      <c r="N45" s="11">
        <v>2443.9999999999995</v>
      </c>
      <c r="O45" s="18">
        <f t="shared" si="0"/>
        <v>27230.5</v>
      </c>
    </row>
    <row r="46" spans="1:15" ht="15.75">
      <c r="A46" s="10">
        <v>43</v>
      </c>
      <c r="B46" s="13" t="s">
        <v>158</v>
      </c>
      <c r="C46" s="29">
        <v>1283</v>
      </c>
      <c r="D46" s="11">
        <v>1306</v>
      </c>
      <c r="E46" s="11">
        <v>1266</v>
      </c>
      <c r="F46" s="31">
        <v>1314</v>
      </c>
      <c r="G46" s="31">
        <v>1628</v>
      </c>
      <c r="H46" s="31">
        <v>1566</v>
      </c>
      <c r="I46" s="30">
        <v>1547</v>
      </c>
      <c r="J46" s="11">
        <v>1666</v>
      </c>
      <c r="K46" s="11">
        <v>1591</v>
      </c>
      <c r="L46" s="31">
        <v>1711</v>
      </c>
      <c r="M46" s="11">
        <v>1618</v>
      </c>
      <c r="N46" s="11">
        <v>1630</v>
      </c>
      <c r="O46" s="18">
        <f t="shared" si="0"/>
        <v>18126</v>
      </c>
    </row>
    <row r="47" spans="1:15" ht="15.75">
      <c r="A47" s="10">
        <v>44</v>
      </c>
      <c r="B47" s="13" t="s">
        <v>159</v>
      </c>
      <c r="C47" s="29">
        <v>1576</v>
      </c>
      <c r="D47" s="11">
        <v>1621</v>
      </c>
      <c r="E47" s="11">
        <v>1623</v>
      </c>
      <c r="F47" s="31">
        <v>1643</v>
      </c>
      <c r="G47" s="31">
        <v>2034</v>
      </c>
      <c r="H47" s="31">
        <v>1957</v>
      </c>
      <c r="I47" s="30">
        <v>2037</v>
      </c>
      <c r="J47" s="11">
        <v>1959</v>
      </c>
      <c r="K47" s="11">
        <v>1984</v>
      </c>
      <c r="L47" s="31">
        <v>2020</v>
      </c>
      <c r="M47" s="11">
        <v>2021</v>
      </c>
      <c r="N47" s="11">
        <v>2033</v>
      </c>
      <c r="O47" s="18">
        <f t="shared" si="0"/>
        <v>22508</v>
      </c>
    </row>
    <row r="48" spans="1:15" ht="15.75">
      <c r="A48" s="10">
        <v>45</v>
      </c>
      <c r="B48" s="13" t="s">
        <v>160</v>
      </c>
      <c r="C48" s="29">
        <v>1719</v>
      </c>
      <c r="D48" s="11">
        <v>2127</v>
      </c>
      <c r="E48" s="11">
        <v>1918</v>
      </c>
      <c r="F48" s="31">
        <v>1970</v>
      </c>
      <c r="G48" s="31">
        <v>4882</v>
      </c>
      <c r="H48" s="31">
        <v>4749.799999999999</v>
      </c>
      <c r="I48" s="30">
        <v>4643</v>
      </c>
      <c r="J48" s="11">
        <v>4728.2</v>
      </c>
      <c r="K48" s="11">
        <v>5035.8</v>
      </c>
      <c r="L48" s="31">
        <v>5137.6</v>
      </c>
      <c r="M48" s="11">
        <v>4855.400000000001</v>
      </c>
      <c r="N48" s="11">
        <v>4883.999999999999</v>
      </c>
      <c r="O48" s="18">
        <f t="shared" si="0"/>
        <v>46649.8</v>
      </c>
    </row>
    <row r="49" spans="1:15" ht="15.75">
      <c r="A49" s="10">
        <v>46</v>
      </c>
      <c r="B49" s="13" t="s">
        <v>161</v>
      </c>
      <c r="C49" s="29">
        <v>1261</v>
      </c>
      <c r="D49" s="11">
        <v>1306</v>
      </c>
      <c r="E49" s="11">
        <v>1264</v>
      </c>
      <c r="F49" s="31">
        <v>1314</v>
      </c>
      <c r="G49" s="31">
        <v>1628</v>
      </c>
      <c r="H49" s="31">
        <v>1554</v>
      </c>
      <c r="I49" s="30">
        <v>1547</v>
      </c>
      <c r="J49" s="11">
        <v>1663</v>
      </c>
      <c r="K49" s="11">
        <v>1605</v>
      </c>
      <c r="L49" s="31">
        <v>1706</v>
      </c>
      <c r="M49" s="11">
        <v>1623</v>
      </c>
      <c r="N49" s="11">
        <v>1630</v>
      </c>
      <c r="O49" s="18">
        <f t="shared" si="0"/>
        <v>18101</v>
      </c>
    </row>
    <row r="50" spans="1:15" ht="15.75">
      <c r="A50" s="10">
        <v>47</v>
      </c>
      <c r="B50" s="13" t="s">
        <v>162</v>
      </c>
      <c r="C50" s="29">
        <v>2804</v>
      </c>
      <c r="D50" s="11">
        <v>2975</v>
      </c>
      <c r="E50" s="11">
        <v>2913</v>
      </c>
      <c r="F50" s="31">
        <v>2955</v>
      </c>
      <c r="G50" s="31">
        <v>3662</v>
      </c>
      <c r="H50" s="31">
        <v>3513</v>
      </c>
      <c r="I50" s="30">
        <v>3483</v>
      </c>
      <c r="J50" s="11">
        <v>3770</v>
      </c>
      <c r="K50" s="11">
        <v>3551.2</v>
      </c>
      <c r="L50" s="31">
        <v>3856</v>
      </c>
      <c r="M50" s="11">
        <v>3641.3</v>
      </c>
      <c r="N50" s="11">
        <v>3662</v>
      </c>
      <c r="O50" s="18">
        <f t="shared" si="0"/>
        <v>40785.5</v>
      </c>
    </row>
    <row r="51" spans="1:15" ht="15.75">
      <c r="A51" s="10">
        <v>48</v>
      </c>
      <c r="B51" s="13" t="s">
        <v>163</v>
      </c>
      <c r="C51" s="29">
        <v>2511.4</v>
      </c>
      <c r="D51" s="11">
        <v>2490.6</v>
      </c>
      <c r="E51" s="11">
        <v>2504</v>
      </c>
      <c r="F51" s="31">
        <v>2574</v>
      </c>
      <c r="G51" s="31">
        <v>3226</v>
      </c>
      <c r="H51" s="31">
        <v>3098</v>
      </c>
      <c r="I51" s="30">
        <v>2902</v>
      </c>
      <c r="J51" s="11">
        <v>2858</v>
      </c>
      <c r="K51" s="11">
        <v>2981.4</v>
      </c>
      <c r="L51" s="31">
        <v>3010</v>
      </c>
      <c r="M51" s="11">
        <v>3029</v>
      </c>
      <c r="N51" s="11">
        <v>3055</v>
      </c>
      <c r="O51" s="18">
        <f t="shared" si="0"/>
        <v>34239.4</v>
      </c>
    </row>
    <row r="52" spans="1:15" ht="15.75">
      <c r="A52" s="10">
        <v>49</v>
      </c>
      <c r="B52" s="13" t="s">
        <v>164</v>
      </c>
      <c r="C52" s="29">
        <v>1598</v>
      </c>
      <c r="D52" s="11">
        <v>1603</v>
      </c>
      <c r="E52" s="11">
        <v>1628</v>
      </c>
      <c r="F52" s="31">
        <v>1642</v>
      </c>
      <c r="G52" s="31">
        <v>2034</v>
      </c>
      <c r="H52" s="31">
        <v>1954</v>
      </c>
      <c r="I52" s="30">
        <v>1935</v>
      </c>
      <c r="J52" s="11">
        <v>1906</v>
      </c>
      <c r="K52" s="11">
        <v>2166</v>
      </c>
      <c r="L52" s="31">
        <v>2134</v>
      </c>
      <c r="M52" s="11">
        <v>2028</v>
      </c>
      <c r="N52" s="11">
        <v>2033</v>
      </c>
      <c r="O52" s="18">
        <f t="shared" si="0"/>
        <v>22661</v>
      </c>
    </row>
    <row r="53" spans="1:15" ht="15.75">
      <c r="A53" s="10">
        <v>50</v>
      </c>
      <c r="B53" s="13" t="s">
        <v>165</v>
      </c>
      <c r="C53" s="29">
        <v>1572</v>
      </c>
      <c r="D53" s="11">
        <v>1642.8</v>
      </c>
      <c r="E53" s="11">
        <v>1615</v>
      </c>
      <c r="F53" s="31">
        <v>1642</v>
      </c>
      <c r="G53" s="31">
        <v>2034</v>
      </c>
      <c r="H53" s="31">
        <v>1944</v>
      </c>
      <c r="I53" s="30">
        <v>0</v>
      </c>
      <c r="J53" s="11">
        <v>0</v>
      </c>
      <c r="K53" s="11">
        <v>0</v>
      </c>
      <c r="L53" s="31">
        <v>0</v>
      </c>
      <c r="M53" s="11">
        <v>0</v>
      </c>
      <c r="N53" s="11">
        <v>0</v>
      </c>
      <c r="O53" s="18">
        <f t="shared" si="0"/>
        <v>10449.8</v>
      </c>
    </row>
    <row r="54" spans="1:15" ht="15.75">
      <c r="A54" s="10">
        <v>51</v>
      </c>
      <c r="B54" s="13" t="s">
        <v>166</v>
      </c>
      <c r="C54" s="29">
        <v>1924</v>
      </c>
      <c r="D54" s="11">
        <v>1919</v>
      </c>
      <c r="E54" s="11">
        <v>1938</v>
      </c>
      <c r="F54" s="31">
        <v>1970</v>
      </c>
      <c r="G54" s="31">
        <v>2441</v>
      </c>
      <c r="H54" s="31">
        <v>2344</v>
      </c>
      <c r="I54" s="30">
        <v>2322</v>
      </c>
      <c r="J54" s="11">
        <v>2507</v>
      </c>
      <c r="K54" s="11">
        <v>2377</v>
      </c>
      <c r="L54" s="31">
        <v>2568</v>
      </c>
      <c r="M54" s="11">
        <v>2423.0000000000005</v>
      </c>
      <c r="N54" s="11">
        <v>2443.9999999999995</v>
      </c>
      <c r="O54" s="18">
        <f t="shared" si="0"/>
        <v>27177</v>
      </c>
    </row>
    <row r="55" spans="1:15" ht="15.75">
      <c r="A55" s="10">
        <v>52</v>
      </c>
      <c r="B55" s="13" t="s">
        <v>167</v>
      </c>
      <c r="C55" s="29">
        <v>0</v>
      </c>
      <c r="D55" s="11">
        <v>0</v>
      </c>
      <c r="E55" s="11">
        <v>0</v>
      </c>
      <c r="F55" s="31">
        <v>0</v>
      </c>
      <c r="G55" s="31">
        <v>0</v>
      </c>
      <c r="H55" s="31">
        <v>0</v>
      </c>
      <c r="I55" s="30">
        <v>0</v>
      </c>
      <c r="J55" s="11">
        <v>0</v>
      </c>
      <c r="K55" s="11">
        <v>0</v>
      </c>
      <c r="L55" s="31">
        <v>0</v>
      </c>
      <c r="M55" s="11">
        <v>0</v>
      </c>
      <c r="N55" s="11">
        <v>0</v>
      </c>
      <c r="O55" s="18">
        <f t="shared" si="0"/>
        <v>0</v>
      </c>
    </row>
    <row r="56" spans="1:15" ht="15.75">
      <c r="A56" s="10">
        <v>53</v>
      </c>
      <c r="B56" s="13" t="s">
        <v>168</v>
      </c>
      <c r="C56" s="29">
        <v>1616</v>
      </c>
      <c r="D56" s="11">
        <v>1667.2</v>
      </c>
      <c r="E56" s="11">
        <v>1358</v>
      </c>
      <c r="F56" s="31">
        <v>1642</v>
      </c>
      <c r="G56" s="31">
        <v>2034</v>
      </c>
      <c r="H56" s="31">
        <v>1858.6000000000004</v>
      </c>
      <c r="I56" s="30">
        <v>1935</v>
      </c>
      <c r="J56" s="11">
        <v>2090</v>
      </c>
      <c r="K56" s="11">
        <v>1840.4</v>
      </c>
      <c r="L56" s="31">
        <v>2138</v>
      </c>
      <c r="M56" s="11">
        <v>2024</v>
      </c>
      <c r="N56" s="11">
        <v>2033</v>
      </c>
      <c r="O56" s="18">
        <f t="shared" si="0"/>
        <v>22236.2</v>
      </c>
    </row>
    <row r="57" spans="1:15" ht="15.75">
      <c r="A57" s="10">
        <v>54</v>
      </c>
      <c r="B57" s="13" t="s">
        <v>169</v>
      </c>
      <c r="C57" s="29">
        <v>1266</v>
      </c>
      <c r="D57" s="11">
        <v>1299</v>
      </c>
      <c r="E57" s="11">
        <v>1245</v>
      </c>
      <c r="F57" s="31">
        <v>1314</v>
      </c>
      <c r="G57" s="31">
        <v>1635</v>
      </c>
      <c r="H57" s="31">
        <v>1465</v>
      </c>
      <c r="I57" s="30">
        <v>1547</v>
      </c>
      <c r="J57" s="11">
        <v>1673</v>
      </c>
      <c r="K57" s="11">
        <v>1614</v>
      </c>
      <c r="L57" s="31">
        <v>1642</v>
      </c>
      <c r="M57" s="11">
        <v>1616</v>
      </c>
      <c r="N57" s="11">
        <v>1630</v>
      </c>
      <c r="O57" s="18">
        <f t="shared" si="0"/>
        <v>17946</v>
      </c>
    </row>
    <row r="58" spans="1:15" ht="15.75">
      <c r="A58" s="10">
        <v>55</v>
      </c>
      <c r="B58" s="13" t="s">
        <v>170</v>
      </c>
      <c r="C58" s="29">
        <v>1913</v>
      </c>
      <c r="D58" s="11">
        <v>1908</v>
      </c>
      <c r="E58" s="11">
        <v>1880</v>
      </c>
      <c r="F58" s="31">
        <v>1970</v>
      </c>
      <c r="G58" s="31">
        <v>2441</v>
      </c>
      <c r="H58" s="31">
        <v>2329</v>
      </c>
      <c r="I58" s="30">
        <v>2339</v>
      </c>
      <c r="J58" s="11">
        <v>2462</v>
      </c>
      <c r="K58" s="11">
        <v>2356</v>
      </c>
      <c r="L58" s="31">
        <v>2539</v>
      </c>
      <c r="M58" s="11">
        <v>2451</v>
      </c>
      <c r="N58" s="11">
        <v>2444</v>
      </c>
      <c r="O58" s="18">
        <f t="shared" si="0"/>
        <v>27032</v>
      </c>
    </row>
    <row r="59" spans="1:15" ht="15.75">
      <c r="A59" s="10">
        <v>56</v>
      </c>
      <c r="B59" s="13" t="s">
        <v>171</v>
      </c>
      <c r="C59" s="29">
        <v>1274</v>
      </c>
      <c r="D59" s="11">
        <v>1291</v>
      </c>
      <c r="E59" s="11">
        <v>1252</v>
      </c>
      <c r="F59" s="31">
        <v>1314</v>
      </c>
      <c r="G59" s="31">
        <v>1628</v>
      </c>
      <c r="H59" s="31">
        <v>1538</v>
      </c>
      <c r="I59" s="30">
        <v>1547</v>
      </c>
      <c r="J59" s="11">
        <v>1672</v>
      </c>
      <c r="K59" s="11">
        <v>1692</v>
      </c>
      <c r="L59" s="31">
        <v>1685</v>
      </c>
      <c r="M59" s="11">
        <v>1644</v>
      </c>
      <c r="N59" s="11">
        <v>1630</v>
      </c>
      <c r="O59" s="18">
        <f t="shared" si="0"/>
        <v>18167</v>
      </c>
    </row>
    <row r="60" spans="1:15" ht="15.75">
      <c r="A60" s="10">
        <v>57</v>
      </c>
      <c r="B60" s="13" t="s">
        <v>172</v>
      </c>
      <c r="C60" s="29">
        <v>4713.8</v>
      </c>
      <c r="D60" s="11">
        <v>5424.6</v>
      </c>
      <c r="E60" s="11">
        <v>4739</v>
      </c>
      <c r="F60" s="31">
        <v>4926</v>
      </c>
      <c r="G60" s="31">
        <v>6103</v>
      </c>
      <c r="H60" s="31">
        <v>5857.5999999999985</v>
      </c>
      <c r="I60" s="30">
        <v>5805</v>
      </c>
      <c r="J60" s="11">
        <v>6281.8</v>
      </c>
      <c r="K60" s="11">
        <v>5920.5999999999985</v>
      </c>
      <c r="L60" s="31">
        <v>6281.2</v>
      </c>
      <c r="M60" s="11">
        <v>6059</v>
      </c>
      <c r="N60" s="11">
        <v>6104</v>
      </c>
      <c r="O60" s="18">
        <f t="shared" si="0"/>
        <v>68215.6</v>
      </c>
    </row>
    <row r="61" spans="1:15" ht="15.75">
      <c r="A61" s="10">
        <v>58</v>
      </c>
      <c r="B61" s="13" t="s">
        <v>173</v>
      </c>
      <c r="C61" s="29">
        <v>13305.6</v>
      </c>
      <c r="D61" s="11">
        <v>13358.6</v>
      </c>
      <c r="E61" s="11">
        <v>13790.2</v>
      </c>
      <c r="F61" s="31">
        <v>13794.2</v>
      </c>
      <c r="G61" s="31">
        <v>18716</v>
      </c>
      <c r="H61" s="31">
        <v>17798.800000000003</v>
      </c>
      <c r="I61" s="30">
        <v>18315.6</v>
      </c>
      <c r="J61" s="11">
        <v>19149.2</v>
      </c>
      <c r="K61" s="11">
        <v>17369.599999999995</v>
      </c>
      <c r="L61" s="31">
        <v>19329.2</v>
      </c>
      <c r="M61" s="11">
        <v>18579.5</v>
      </c>
      <c r="N61" s="11">
        <v>18723.999999999996</v>
      </c>
      <c r="O61" s="18">
        <f t="shared" si="0"/>
        <v>202230.5</v>
      </c>
    </row>
    <row r="62" spans="1:15" ht="15.75">
      <c r="A62" s="10">
        <v>59</v>
      </c>
      <c r="B62" s="13" t="s">
        <v>174</v>
      </c>
      <c r="C62" s="29">
        <v>2863.4</v>
      </c>
      <c r="D62" s="11">
        <v>2915.8</v>
      </c>
      <c r="E62" s="11">
        <v>2847</v>
      </c>
      <c r="F62" s="31">
        <v>2955</v>
      </c>
      <c r="G62" s="31">
        <v>3662</v>
      </c>
      <c r="H62" s="31">
        <v>3545.2000000000007</v>
      </c>
      <c r="I62" s="30">
        <v>3483</v>
      </c>
      <c r="J62" s="11">
        <v>3757</v>
      </c>
      <c r="K62" s="11">
        <v>3556.6</v>
      </c>
      <c r="L62" s="31">
        <v>3338</v>
      </c>
      <c r="M62" s="11">
        <v>3636</v>
      </c>
      <c r="N62" s="11">
        <v>3662</v>
      </c>
      <c r="O62" s="18">
        <f t="shared" si="0"/>
        <v>40221</v>
      </c>
    </row>
    <row r="63" spans="1:15" ht="15.75">
      <c r="A63" s="10">
        <v>60</v>
      </c>
      <c r="B63" s="13" t="s">
        <v>175</v>
      </c>
      <c r="C63" s="29">
        <v>2882</v>
      </c>
      <c r="D63" s="11">
        <v>2856.4</v>
      </c>
      <c r="E63" s="11">
        <v>2946.6</v>
      </c>
      <c r="F63" s="31">
        <v>2955</v>
      </c>
      <c r="G63" s="31">
        <v>3662</v>
      </c>
      <c r="H63" s="31">
        <v>3481.7999999999993</v>
      </c>
      <c r="I63" s="30">
        <v>3483</v>
      </c>
      <c r="J63" s="11">
        <v>3755.2</v>
      </c>
      <c r="K63" s="11">
        <v>3344.8</v>
      </c>
      <c r="L63" s="31">
        <v>3854</v>
      </c>
      <c r="M63" s="11">
        <v>3636</v>
      </c>
      <c r="N63" s="11">
        <v>3662</v>
      </c>
      <c r="O63" s="18">
        <f t="shared" si="0"/>
        <v>40518.8</v>
      </c>
    </row>
    <row r="64" spans="1:15" ht="15.75">
      <c r="A64" s="10">
        <v>61</v>
      </c>
      <c r="B64" s="15" t="s">
        <v>62</v>
      </c>
      <c r="C64" s="29">
        <v>3199.6</v>
      </c>
      <c r="D64" s="11">
        <v>3235</v>
      </c>
      <c r="E64" s="11">
        <v>3235</v>
      </c>
      <c r="F64" s="31">
        <v>3284</v>
      </c>
      <c r="G64" s="31">
        <v>4409</v>
      </c>
      <c r="H64" s="31">
        <v>3910</v>
      </c>
      <c r="I64" s="30">
        <v>3885</v>
      </c>
      <c r="J64" s="11">
        <v>4109</v>
      </c>
      <c r="K64" s="11">
        <v>4052</v>
      </c>
      <c r="L64" s="31">
        <v>4268</v>
      </c>
      <c r="M64" s="11">
        <v>4050</v>
      </c>
      <c r="N64" s="11">
        <v>4071</v>
      </c>
      <c r="O64" s="18">
        <f t="shared" si="0"/>
        <v>45707.6</v>
      </c>
    </row>
    <row r="65" spans="1:15" ht="15.75">
      <c r="A65" s="10">
        <v>62</v>
      </c>
      <c r="B65" s="13" t="s">
        <v>176</v>
      </c>
      <c r="C65" s="29">
        <v>1272</v>
      </c>
      <c r="D65" s="11">
        <v>1296</v>
      </c>
      <c r="E65" s="11">
        <v>1253</v>
      </c>
      <c r="F65" s="31">
        <v>0</v>
      </c>
      <c r="G65" s="31">
        <v>0</v>
      </c>
      <c r="H65" s="31">
        <v>0</v>
      </c>
      <c r="I65" s="30">
        <v>0</v>
      </c>
      <c r="J65" s="11">
        <v>0</v>
      </c>
      <c r="K65" s="11">
        <v>0</v>
      </c>
      <c r="L65" s="31">
        <v>0</v>
      </c>
      <c r="M65" s="11">
        <v>0</v>
      </c>
      <c r="N65" s="11">
        <v>0</v>
      </c>
      <c r="O65" s="18">
        <f t="shared" si="0"/>
        <v>3821</v>
      </c>
    </row>
    <row r="66" spans="1:15" ht="15.75">
      <c r="A66" s="10">
        <v>63</v>
      </c>
      <c r="B66" s="13" t="s">
        <v>177</v>
      </c>
      <c r="C66" s="29">
        <v>1282</v>
      </c>
      <c r="D66" s="11">
        <v>1268</v>
      </c>
      <c r="E66" s="11">
        <v>1248</v>
      </c>
      <c r="F66" s="31">
        <v>1314</v>
      </c>
      <c r="G66" s="31">
        <v>1628</v>
      </c>
      <c r="H66" s="31">
        <v>1543</v>
      </c>
      <c r="I66" s="30">
        <v>1547</v>
      </c>
      <c r="J66" s="11">
        <v>1667</v>
      </c>
      <c r="K66" s="11">
        <v>1572.6</v>
      </c>
      <c r="L66" s="31">
        <v>1717</v>
      </c>
      <c r="M66" s="11">
        <v>1628.4</v>
      </c>
      <c r="N66" s="11">
        <v>1630</v>
      </c>
      <c r="O66" s="18">
        <f t="shared" si="0"/>
        <v>18045</v>
      </c>
    </row>
    <row r="67" spans="1:15" ht="15.75">
      <c r="A67" s="10">
        <v>64</v>
      </c>
      <c r="B67" s="13" t="s">
        <v>178</v>
      </c>
      <c r="C67" s="29">
        <v>1261</v>
      </c>
      <c r="D67" s="11">
        <v>1300</v>
      </c>
      <c r="E67" s="11">
        <v>1261</v>
      </c>
      <c r="F67" s="31">
        <v>1316</v>
      </c>
      <c r="G67" s="31">
        <v>1637</v>
      </c>
      <c r="H67" s="31">
        <v>1543</v>
      </c>
      <c r="I67" s="30">
        <v>1547</v>
      </c>
      <c r="J67" s="11">
        <v>1652</v>
      </c>
      <c r="K67" s="11">
        <v>1688</v>
      </c>
      <c r="L67" s="31">
        <v>1692</v>
      </c>
      <c r="M67" s="11">
        <v>1636</v>
      </c>
      <c r="N67" s="11">
        <v>1630</v>
      </c>
      <c r="O67" s="18">
        <f t="shared" si="0"/>
        <v>18163</v>
      </c>
    </row>
    <row r="68" spans="1:15" ht="15.75">
      <c r="A68" s="10">
        <v>65</v>
      </c>
      <c r="B68" s="13" t="s">
        <v>179</v>
      </c>
      <c r="C68" s="29">
        <v>1596</v>
      </c>
      <c r="D68" s="11">
        <v>1612</v>
      </c>
      <c r="E68" s="11">
        <v>1570</v>
      </c>
      <c r="F68" s="31">
        <v>1642</v>
      </c>
      <c r="G68" s="31">
        <v>2034</v>
      </c>
      <c r="H68" s="31">
        <v>-12</v>
      </c>
      <c r="I68" s="30">
        <v>1935</v>
      </c>
      <c r="J68" s="11">
        <v>2094</v>
      </c>
      <c r="K68" s="11">
        <v>2261</v>
      </c>
      <c r="L68" s="31">
        <v>2143</v>
      </c>
      <c r="M68" s="11">
        <v>2021</v>
      </c>
      <c r="N68" s="11">
        <v>2034</v>
      </c>
      <c r="O68" s="18">
        <f aca="true" t="shared" si="1" ref="O68:O106">C68+D68+E68+F68+G68+H68+I68+J68+K68+L68+M68+N68</f>
        <v>20930</v>
      </c>
    </row>
    <row r="69" spans="1:15" ht="15.75">
      <c r="A69" s="10">
        <v>66</v>
      </c>
      <c r="B69" s="13" t="s">
        <v>180</v>
      </c>
      <c r="C69" s="29">
        <v>2608</v>
      </c>
      <c r="D69" s="11">
        <v>2572</v>
      </c>
      <c r="E69" s="11">
        <v>2521</v>
      </c>
      <c r="F69" s="31">
        <v>2627</v>
      </c>
      <c r="G69" s="31">
        <v>3255</v>
      </c>
      <c r="H69" s="31">
        <v>3158</v>
      </c>
      <c r="I69" s="30">
        <v>3212</v>
      </c>
      <c r="J69" s="11">
        <v>3175</v>
      </c>
      <c r="K69" s="11">
        <v>3214</v>
      </c>
      <c r="L69" s="31">
        <v>3435</v>
      </c>
      <c r="M69" s="11">
        <v>3231</v>
      </c>
      <c r="N69" s="11">
        <v>3255</v>
      </c>
      <c r="O69" s="18">
        <f t="shared" si="1"/>
        <v>36263</v>
      </c>
    </row>
    <row r="70" spans="1:15" ht="15.75">
      <c r="A70" s="10">
        <v>67</v>
      </c>
      <c r="B70" s="13" t="s">
        <v>181</v>
      </c>
      <c r="C70" s="29">
        <v>1628</v>
      </c>
      <c r="D70" s="11">
        <v>1589</v>
      </c>
      <c r="E70" s="11">
        <v>1611</v>
      </c>
      <c r="F70" s="31">
        <v>1642</v>
      </c>
      <c r="G70" s="31">
        <v>2034</v>
      </c>
      <c r="H70" s="31">
        <v>1956</v>
      </c>
      <c r="I70" s="30">
        <v>1935</v>
      </c>
      <c r="J70" s="11">
        <v>1906</v>
      </c>
      <c r="K70" s="11">
        <v>2161</v>
      </c>
      <c r="L70" s="31">
        <v>2044.4</v>
      </c>
      <c r="M70" s="11">
        <v>2021</v>
      </c>
      <c r="N70" s="11">
        <v>2034</v>
      </c>
      <c r="O70" s="18">
        <f t="shared" si="1"/>
        <v>22561.4</v>
      </c>
    </row>
    <row r="71" spans="1:15" ht="15.75">
      <c r="A71" s="10">
        <v>68</v>
      </c>
      <c r="B71" s="13" t="s">
        <v>182</v>
      </c>
      <c r="C71" s="29">
        <v>1281</v>
      </c>
      <c r="D71" s="11">
        <v>1223</v>
      </c>
      <c r="E71" s="11">
        <v>1331</v>
      </c>
      <c r="F71" s="31">
        <v>1314</v>
      </c>
      <c r="G71" s="31">
        <v>1628</v>
      </c>
      <c r="H71" s="31">
        <v>1554</v>
      </c>
      <c r="I71" s="30">
        <v>1547</v>
      </c>
      <c r="J71" s="11">
        <v>1668</v>
      </c>
      <c r="K71" s="11">
        <v>1579</v>
      </c>
      <c r="L71" s="31">
        <v>1710</v>
      </c>
      <c r="M71" s="11">
        <v>1628</v>
      </c>
      <c r="N71" s="11">
        <v>1630</v>
      </c>
      <c r="O71" s="18">
        <f t="shared" si="1"/>
        <v>18093</v>
      </c>
    </row>
    <row r="72" spans="1:15" ht="15.75">
      <c r="A72" s="10">
        <v>69</v>
      </c>
      <c r="B72" s="13" t="s">
        <v>183</v>
      </c>
      <c r="C72" s="29">
        <v>2565</v>
      </c>
      <c r="D72" s="11">
        <v>2818</v>
      </c>
      <c r="E72" s="11">
        <v>2355</v>
      </c>
      <c r="F72" s="31">
        <v>2627</v>
      </c>
      <c r="G72" s="31">
        <v>3255</v>
      </c>
      <c r="H72" s="31">
        <v>3134</v>
      </c>
      <c r="I72" s="30">
        <v>3096</v>
      </c>
      <c r="J72" s="11">
        <v>3350</v>
      </c>
      <c r="K72" s="11">
        <v>3161</v>
      </c>
      <c r="L72" s="31">
        <v>3426</v>
      </c>
      <c r="M72" s="11">
        <v>3234</v>
      </c>
      <c r="N72" s="11">
        <v>3254</v>
      </c>
      <c r="O72" s="18">
        <f t="shared" si="1"/>
        <v>36275</v>
      </c>
    </row>
    <row r="73" spans="1:15" ht="15.75">
      <c r="A73" s="10">
        <v>70</v>
      </c>
      <c r="B73" s="13" t="s">
        <v>184</v>
      </c>
      <c r="C73" s="29">
        <v>1281</v>
      </c>
      <c r="D73" s="11">
        <v>1281</v>
      </c>
      <c r="E73" s="11">
        <v>1261</v>
      </c>
      <c r="F73" s="31">
        <v>1314</v>
      </c>
      <c r="G73" s="31">
        <v>1627</v>
      </c>
      <c r="H73" s="31">
        <v>1539</v>
      </c>
      <c r="I73" s="30">
        <v>1547</v>
      </c>
      <c r="J73" s="11">
        <v>1524</v>
      </c>
      <c r="K73" s="11">
        <v>1671</v>
      </c>
      <c r="L73" s="31">
        <v>1711</v>
      </c>
      <c r="M73" s="11">
        <v>1617</v>
      </c>
      <c r="N73" s="11">
        <v>1630</v>
      </c>
      <c r="O73" s="18">
        <f t="shared" si="1"/>
        <v>18003</v>
      </c>
    </row>
    <row r="74" spans="1:15" ht="15.75">
      <c r="A74" s="10">
        <v>71</v>
      </c>
      <c r="B74" s="13" t="s">
        <v>185</v>
      </c>
      <c r="C74" s="29">
        <v>2545</v>
      </c>
      <c r="D74" s="11">
        <v>2565</v>
      </c>
      <c r="E74" s="11">
        <v>2544</v>
      </c>
      <c r="F74" s="31">
        <v>2627</v>
      </c>
      <c r="G74" s="31">
        <v>3255</v>
      </c>
      <c r="H74" s="31">
        <v>2979</v>
      </c>
      <c r="I74" s="30">
        <v>3096</v>
      </c>
      <c r="J74" s="11">
        <v>3321</v>
      </c>
      <c r="K74" s="11">
        <v>3181</v>
      </c>
      <c r="L74" s="31">
        <v>3419</v>
      </c>
      <c r="M74" s="11">
        <v>3249</v>
      </c>
      <c r="N74" s="11">
        <v>3255</v>
      </c>
      <c r="O74" s="18">
        <f t="shared" si="1"/>
        <v>36036</v>
      </c>
    </row>
    <row r="75" spans="1:15" ht="15.75">
      <c r="A75" s="10">
        <v>72</v>
      </c>
      <c r="B75" s="13" t="s">
        <v>186</v>
      </c>
      <c r="C75" s="29">
        <v>1158</v>
      </c>
      <c r="D75" s="11">
        <v>2050</v>
      </c>
      <c r="E75" s="11">
        <v>1566</v>
      </c>
      <c r="F75" s="31">
        <v>1280</v>
      </c>
      <c r="G75" s="31">
        <v>2012</v>
      </c>
      <c r="H75" s="31">
        <v>0</v>
      </c>
      <c r="I75" s="30">
        <v>0</v>
      </c>
      <c r="J75" s="11">
        <v>0</v>
      </c>
      <c r="K75" s="11">
        <v>0</v>
      </c>
      <c r="L75" s="31">
        <v>0</v>
      </c>
      <c r="M75" s="11">
        <v>0</v>
      </c>
      <c r="N75" s="11">
        <v>0</v>
      </c>
      <c r="O75" s="18">
        <f t="shared" si="1"/>
        <v>8066</v>
      </c>
    </row>
    <row r="76" spans="1:15" ht="15.75">
      <c r="A76" s="10">
        <v>73</v>
      </c>
      <c r="B76" s="13" t="s">
        <v>187</v>
      </c>
      <c r="C76" s="29">
        <v>1241.8000000000002</v>
      </c>
      <c r="D76" s="11">
        <v>2607.2</v>
      </c>
      <c r="E76" s="11">
        <v>2584</v>
      </c>
      <c r="F76" s="31">
        <v>2633.8</v>
      </c>
      <c r="G76" s="31">
        <v>3255</v>
      </c>
      <c r="H76" s="31">
        <v>2980.8</v>
      </c>
      <c r="I76" s="30">
        <v>3096</v>
      </c>
      <c r="J76" s="11">
        <v>3048</v>
      </c>
      <c r="K76" s="11">
        <v>3410.2</v>
      </c>
      <c r="L76" s="31">
        <v>3436.8</v>
      </c>
      <c r="M76" s="11">
        <v>3231</v>
      </c>
      <c r="N76" s="11">
        <v>3255</v>
      </c>
      <c r="O76" s="18">
        <f t="shared" si="1"/>
        <v>34779.6</v>
      </c>
    </row>
    <row r="77" spans="1:15" ht="15.75">
      <c r="A77" s="10">
        <v>74</v>
      </c>
      <c r="B77" s="13" t="s">
        <v>188</v>
      </c>
      <c r="C77" s="29">
        <v>2570.4</v>
      </c>
      <c r="D77" s="11">
        <v>2599.6</v>
      </c>
      <c r="E77" s="11">
        <v>2536.2</v>
      </c>
      <c r="F77" s="31">
        <v>2627</v>
      </c>
      <c r="G77" s="31">
        <v>3255</v>
      </c>
      <c r="H77" s="31">
        <v>3038.5999999999985</v>
      </c>
      <c r="I77" s="30">
        <v>3107.4</v>
      </c>
      <c r="J77" s="11">
        <v>3048</v>
      </c>
      <c r="K77" s="11">
        <v>3310.3999999999996</v>
      </c>
      <c r="L77" s="31">
        <v>3341.4</v>
      </c>
      <c r="M77" s="11">
        <v>3231</v>
      </c>
      <c r="N77" s="11">
        <v>3255</v>
      </c>
      <c r="O77" s="18">
        <f t="shared" si="1"/>
        <v>35920</v>
      </c>
    </row>
    <row r="78" spans="1:15" ht="15.75">
      <c r="A78" s="10">
        <v>75</v>
      </c>
      <c r="B78" s="13" t="s">
        <v>189</v>
      </c>
      <c r="C78" s="29">
        <v>1591</v>
      </c>
      <c r="D78" s="11">
        <v>1598</v>
      </c>
      <c r="E78" s="11">
        <v>1582</v>
      </c>
      <c r="F78" s="31">
        <v>1642</v>
      </c>
      <c r="G78" s="31">
        <v>2034</v>
      </c>
      <c r="H78" s="31">
        <v>1956</v>
      </c>
      <c r="I78" s="30">
        <v>1935</v>
      </c>
      <c r="J78" s="11">
        <v>1906</v>
      </c>
      <c r="K78" s="11">
        <v>2164.2000000000003</v>
      </c>
      <c r="L78" s="31">
        <v>1984</v>
      </c>
      <c r="M78" s="11">
        <v>2021</v>
      </c>
      <c r="N78" s="11">
        <v>2033</v>
      </c>
      <c r="O78" s="18">
        <f t="shared" si="1"/>
        <v>22446.2</v>
      </c>
    </row>
    <row r="79" spans="1:15" ht="15.75">
      <c r="A79" s="10">
        <v>76</v>
      </c>
      <c r="B79" s="13" t="s">
        <v>190</v>
      </c>
      <c r="C79" s="29">
        <v>1278</v>
      </c>
      <c r="D79" s="11">
        <v>1283</v>
      </c>
      <c r="E79" s="11">
        <v>1271</v>
      </c>
      <c r="F79" s="31">
        <v>1314</v>
      </c>
      <c r="G79" s="31">
        <v>1628</v>
      </c>
      <c r="H79" s="31">
        <v>961</v>
      </c>
      <c r="I79" s="30">
        <v>1547</v>
      </c>
      <c r="J79" s="11">
        <v>1640</v>
      </c>
      <c r="K79" s="11">
        <v>1667</v>
      </c>
      <c r="L79" s="31">
        <v>1675</v>
      </c>
      <c r="M79" s="11">
        <v>1653</v>
      </c>
      <c r="N79" s="11">
        <v>1629</v>
      </c>
      <c r="O79" s="18">
        <f t="shared" si="1"/>
        <v>17546</v>
      </c>
    </row>
    <row r="80" spans="1:15" ht="15.75">
      <c r="A80" s="10">
        <v>77</v>
      </c>
      <c r="B80" s="13" t="s">
        <v>191</v>
      </c>
      <c r="C80" s="29">
        <v>1282</v>
      </c>
      <c r="D80" s="11">
        <v>1284</v>
      </c>
      <c r="E80" s="11">
        <v>1254</v>
      </c>
      <c r="F80" s="31">
        <v>1314</v>
      </c>
      <c r="G80" s="31">
        <v>1628</v>
      </c>
      <c r="H80" s="31">
        <v>3511</v>
      </c>
      <c r="I80" s="30">
        <v>1547</v>
      </c>
      <c r="J80" s="11">
        <v>1667</v>
      </c>
      <c r="K80" s="11">
        <v>1592</v>
      </c>
      <c r="L80" s="31">
        <v>1706</v>
      </c>
      <c r="M80" s="11">
        <v>1622</v>
      </c>
      <c r="N80" s="11">
        <v>1629</v>
      </c>
      <c r="O80" s="18">
        <f t="shared" si="1"/>
        <v>20036</v>
      </c>
    </row>
    <row r="81" spans="1:15" ht="15.75">
      <c r="A81" s="10">
        <v>78</v>
      </c>
      <c r="B81" s="13" t="s">
        <v>192</v>
      </c>
      <c r="C81" s="29">
        <v>1929.8</v>
      </c>
      <c r="D81" s="11">
        <v>2001</v>
      </c>
      <c r="E81" s="11">
        <v>1965.6</v>
      </c>
      <c r="F81" s="31">
        <v>2017.8</v>
      </c>
      <c r="G81" s="31">
        <v>2441</v>
      </c>
      <c r="H81" s="31">
        <v>2302.999999999999</v>
      </c>
      <c r="I81" s="30">
        <v>2373.8</v>
      </c>
      <c r="J81" s="11">
        <v>2513</v>
      </c>
      <c r="K81" s="11">
        <v>2503.6</v>
      </c>
      <c r="L81" s="31">
        <v>2405</v>
      </c>
      <c r="M81" s="11">
        <v>2422</v>
      </c>
      <c r="N81" s="11">
        <v>2443.9999999999995</v>
      </c>
      <c r="O81" s="18">
        <f t="shared" si="1"/>
        <v>27319.6</v>
      </c>
    </row>
    <row r="82" spans="1:15" ht="15.75">
      <c r="A82" s="10">
        <v>79</v>
      </c>
      <c r="B82" s="13" t="s">
        <v>193</v>
      </c>
      <c r="C82" s="29">
        <v>4289.4</v>
      </c>
      <c r="D82" s="11">
        <v>3794.2</v>
      </c>
      <c r="E82" s="11">
        <v>3446</v>
      </c>
      <c r="F82" s="31">
        <v>3941</v>
      </c>
      <c r="G82" s="31">
        <v>6510</v>
      </c>
      <c r="H82" s="31">
        <v>5343.200000000001</v>
      </c>
      <c r="I82" s="30">
        <v>6192</v>
      </c>
      <c r="J82" s="11">
        <v>6097</v>
      </c>
      <c r="K82" s="11">
        <v>5547.6</v>
      </c>
      <c r="L82" s="31">
        <v>6572.6</v>
      </c>
      <c r="M82" s="11">
        <v>6464</v>
      </c>
      <c r="N82" s="11">
        <v>6509</v>
      </c>
      <c r="O82" s="18">
        <f t="shared" si="1"/>
        <v>64706</v>
      </c>
    </row>
    <row r="83" spans="1:15" ht="15.75">
      <c r="A83" s="10">
        <v>80</v>
      </c>
      <c r="B83" s="13" t="s">
        <v>194</v>
      </c>
      <c r="C83" s="29">
        <v>6398</v>
      </c>
      <c r="D83" s="11">
        <v>6119</v>
      </c>
      <c r="E83" s="11">
        <v>6502</v>
      </c>
      <c r="F83" s="31">
        <v>1316.0000000000005</v>
      </c>
      <c r="G83" s="31">
        <v>1628</v>
      </c>
      <c r="H83" s="31">
        <v>1661.9999999999995</v>
      </c>
      <c r="I83" s="30">
        <v>1547</v>
      </c>
      <c r="J83" s="11">
        <v>1524</v>
      </c>
      <c r="K83" s="11">
        <v>1170</v>
      </c>
      <c r="L83" s="31">
        <v>1705</v>
      </c>
      <c r="M83" s="11">
        <v>1623</v>
      </c>
      <c r="N83" s="11">
        <v>1629</v>
      </c>
      <c r="O83" s="18">
        <f t="shared" si="1"/>
        <v>32823</v>
      </c>
    </row>
    <row r="84" spans="1:15" ht="15.75">
      <c r="A84" s="10">
        <v>81</v>
      </c>
      <c r="B84" s="20" t="s">
        <v>195</v>
      </c>
      <c r="C84" s="29">
        <v>1282</v>
      </c>
      <c r="D84" s="11">
        <v>1310</v>
      </c>
      <c r="E84" s="11">
        <v>1242</v>
      </c>
      <c r="F84" s="31">
        <v>1314</v>
      </c>
      <c r="G84" s="31">
        <v>1628</v>
      </c>
      <c r="H84" s="31">
        <v>1570</v>
      </c>
      <c r="I84" s="30">
        <v>0</v>
      </c>
      <c r="J84" s="11">
        <v>0</v>
      </c>
      <c r="K84" s="11">
        <v>0</v>
      </c>
      <c r="L84" s="31">
        <v>0</v>
      </c>
      <c r="M84" s="11">
        <v>0</v>
      </c>
      <c r="N84" s="11">
        <v>0</v>
      </c>
      <c r="O84" s="18">
        <f t="shared" si="1"/>
        <v>8346</v>
      </c>
    </row>
    <row r="85" spans="1:15" ht="15.75">
      <c r="A85" s="10">
        <v>82</v>
      </c>
      <c r="B85" s="14" t="s">
        <v>196</v>
      </c>
      <c r="C85" s="29">
        <v>1929</v>
      </c>
      <c r="D85" s="11">
        <v>1904</v>
      </c>
      <c r="E85" s="11">
        <v>1883</v>
      </c>
      <c r="F85" s="31">
        <v>1976</v>
      </c>
      <c r="G85" s="31">
        <v>2441</v>
      </c>
      <c r="H85" s="31">
        <v>2319</v>
      </c>
      <c r="I85" s="30">
        <v>2322</v>
      </c>
      <c r="J85" s="11">
        <v>2497</v>
      </c>
      <c r="K85" s="11">
        <v>2380</v>
      </c>
      <c r="L85" s="31">
        <v>2584</v>
      </c>
      <c r="M85" s="11">
        <v>2422</v>
      </c>
      <c r="N85" s="11">
        <v>2443.9999999999995</v>
      </c>
      <c r="O85" s="18">
        <f t="shared" si="1"/>
        <v>27101</v>
      </c>
    </row>
    <row r="86" spans="1:15" ht="15.75">
      <c r="A86" s="10">
        <v>83</v>
      </c>
      <c r="B86" s="10" t="s">
        <v>197</v>
      </c>
      <c r="C86" s="29">
        <v>1874</v>
      </c>
      <c r="D86" s="11">
        <v>1835</v>
      </c>
      <c r="E86" s="11">
        <v>1799</v>
      </c>
      <c r="F86" s="31">
        <v>1970</v>
      </c>
      <c r="G86" s="31">
        <v>2441</v>
      </c>
      <c r="H86" s="31">
        <v>2124</v>
      </c>
      <c r="I86" s="30">
        <v>2322</v>
      </c>
      <c r="J86" s="11">
        <v>2433</v>
      </c>
      <c r="K86" s="11">
        <v>2450</v>
      </c>
      <c r="L86" s="31">
        <v>2569</v>
      </c>
      <c r="M86" s="11">
        <v>2424.0000000000005</v>
      </c>
      <c r="N86" s="11">
        <v>2443.9999999999995</v>
      </c>
      <c r="O86" s="18">
        <f t="shared" si="1"/>
        <v>26685</v>
      </c>
    </row>
    <row r="87" spans="1:15" ht="15.75">
      <c r="A87" s="10">
        <v>84</v>
      </c>
      <c r="B87" s="10" t="s">
        <v>85</v>
      </c>
      <c r="C87" s="29">
        <v>1282.8</v>
      </c>
      <c r="D87" s="11">
        <v>1281.4</v>
      </c>
      <c r="E87" s="11">
        <v>1266</v>
      </c>
      <c r="F87" s="31">
        <v>1314</v>
      </c>
      <c r="G87" s="31">
        <v>1627</v>
      </c>
      <c r="H87" s="31">
        <v>1494.6000000000004</v>
      </c>
      <c r="I87" s="30">
        <v>1547.5</v>
      </c>
      <c r="J87" s="11">
        <v>1630.2</v>
      </c>
      <c r="K87" s="11">
        <v>1615.6999999999998</v>
      </c>
      <c r="L87" s="31">
        <v>1712.8</v>
      </c>
      <c r="M87" s="11">
        <v>1625.3000000000002</v>
      </c>
      <c r="N87" s="11">
        <v>1632</v>
      </c>
      <c r="O87" s="18">
        <f t="shared" si="1"/>
        <v>18029.3</v>
      </c>
    </row>
    <row r="88" spans="1:15" ht="15.75">
      <c r="A88" s="10">
        <v>85</v>
      </c>
      <c r="B88" s="10" t="s">
        <v>86</v>
      </c>
      <c r="C88" s="29">
        <v>1914</v>
      </c>
      <c r="D88" s="11">
        <v>1918</v>
      </c>
      <c r="E88" s="11">
        <v>0</v>
      </c>
      <c r="F88" s="31">
        <v>0</v>
      </c>
      <c r="G88" s="31">
        <v>0</v>
      </c>
      <c r="H88" s="31">
        <v>0</v>
      </c>
      <c r="I88" s="30">
        <v>0</v>
      </c>
      <c r="J88" s="11">
        <v>0</v>
      </c>
      <c r="K88" s="11">
        <v>0</v>
      </c>
      <c r="L88" s="31">
        <v>0</v>
      </c>
      <c r="M88" s="11">
        <v>0</v>
      </c>
      <c r="N88" s="11">
        <v>0</v>
      </c>
      <c r="O88" s="18">
        <f t="shared" si="1"/>
        <v>3832</v>
      </c>
    </row>
    <row r="89" spans="1:15" ht="15.75">
      <c r="A89" s="10">
        <v>86</v>
      </c>
      <c r="B89" s="10" t="s">
        <v>87</v>
      </c>
      <c r="C89" s="29">
        <v>2560</v>
      </c>
      <c r="D89" s="11">
        <v>2563</v>
      </c>
      <c r="E89" s="11">
        <v>2614</v>
      </c>
      <c r="F89" s="31">
        <v>2627</v>
      </c>
      <c r="G89" s="31">
        <v>3255</v>
      </c>
      <c r="H89" s="31">
        <v>3072</v>
      </c>
      <c r="I89" s="30">
        <v>3096</v>
      </c>
      <c r="J89" s="11">
        <v>3308</v>
      </c>
      <c r="K89" s="11">
        <v>3201.6</v>
      </c>
      <c r="L89" s="31">
        <v>3415.6</v>
      </c>
      <c r="M89" s="11">
        <v>3244.8</v>
      </c>
      <c r="N89" s="11">
        <v>3255</v>
      </c>
      <c r="O89" s="18">
        <f t="shared" si="1"/>
        <v>36212</v>
      </c>
    </row>
    <row r="90" spans="1:15" ht="15.75">
      <c r="A90" s="10">
        <v>87</v>
      </c>
      <c r="B90" s="10" t="s">
        <v>88</v>
      </c>
      <c r="C90" s="29">
        <v>1925</v>
      </c>
      <c r="D90" s="11">
        <v>1908</v>
      </c>
      <c r="E90" s="11">
        <v>1969</v>
      </c>
      <c r="F90" s="31">
        <v>1970</v>
      </c>
      <c r="G90" s="31">
        <v>2455</v>
      </c>
      <c r="H90" s="31">
        <v>2332</v>
      </c>
      <c r="I90" s="30">
        <v>2322</v>
      </c>
      <c r="J90" s="11">
        <v>2287</v>
      </c>
      <c r="K90" s="11">
        <v>2604</v>
      </c>
      <c r="L90" s="31">
        <v>2535</v>
      </c>
      <c r="M90" s="11">
        <v>2456.0000000000005</v>
      </c>
      <c r="N90" s="11">
        <v>2439.9999999999995</v>
      </c>
      <c r="O90" s="18">
        <f t="shared" si="1"/>
        <v>27203</v>
      </c>
    </row>
    <row r="91" spans="1:15" ht="15.75">
      <c r="A91" s="10">
        <v>88</v>
      </c>
      <c r="B91" s="10" t="s">
        <v>89</v>
      </c>
      <c r="C91" s="29">
        <v>1598</v>
      </c>
      <c r="D91" s="11">
        <v>1572.8</v>
      </c>
      <c r="E91" s="11">
        <v>1662</v>
      </c>
      <c r="F91" s="31">
        <v>1642</v>
      </c>
      <c r="G91" s="31">
        <v>2034</v>
      </c>
      <c r="H91" s="31">
        <v>1932.2000000000007</v>
      </c>
      <c r="I91" s="30">
        <v>1935</v>
      </c>
      <c r="J91" s="11">
        <v>1906</v>
      </c>
      <c r="K91" s="11">
        <v>2147.8</v>
      </c>
      <c r="L91" s="31">
        <v>2186.6</v>
      </c>
      <c r="M91" s="11">
        <v>2021</v>
      </c>
      <c r="N91" s="11">
        <v>2033</v>
      </c>
      <c r="O91" s="18">
        <f t="shared" si="1"/>
        <v>22670.399999999998</v>
      </c>
    </row>
    <row r="92" spans="1:15" ht="15.75">
      <c r="A92" s="10">
        <v>89</v>
      </c>
      <c r="B92" s="21" t="s">
        <v>94</v>
      </c>
      <c r="C92" s="29">
        <v>1276</v>
      </c>
      <c r="D92" s="11">
        <v>1263.4</v>
      </c>
      <c r="E92" s="11">
        <v>1302</v>
      </c>
      <c r="F92" s="31">
        <v>1314</v>
      </c>
      <c r="G92" s="31">
        <v>1627</v>
      </c>
      <c r="H92" s="31">
        <v>1543</v>
      </c>
      <c r="I92" s="30">
        <v>1548</v>
      </c>
      <c r="J92" s="11">
        <v>1659.2</v>
      </c>
      <c r="K92" s="11">
        <v>1554.1999999999998</v>
      </c>
      <c r="L92" s="31">
        <v>1700</v>
      </c>
      <c r="M92" s="11">
        <v>1628</v>
      </c>
      <c r="N92" s="11">
        <v>1631</v>
      </c>
      <c r="O92" s="18">
        <f t="shared" si="1"/>
        <v>18045.8</v>
      </c>
    </row>
    <row r="93" spans="1:15" ht="15.75">
      <c r="A93" s="10">
        <v>90</v>
      </c>
      <c r="B93" s="21" t="s">
        <v>95</v>
      </c>
      <c r="C93" s="29">
        <v>2343</v>
      </c>
      <c r="D93" s="11">
        <v>2779</v>
      </c>
      <c r="E93" s="11">
        <v>2499</v>
      </c>
      <c r="F93" s="31">
        <v>2627</v>
      </c>
      <c r="G93" s="31">
        <v>3270</v>
      </c>
      <c r="H93" s="31">
        <v>3134</v>
      </c>
      <c r="I93" s="30">
        <v>3096</v>
      </c>
      <c r="J93" s="11">
        <v>1600</v>
      </c>
      <c r="K93" s="11">
        <v>1696</v>
      </c>
      <c r="L93" s="31">
        <v>1728</v>
      </c>
      <c r="M93" s="11">
        <v>1615.5</v>
      </c>
      <c r="N93" s="11">
        <v>1628</v>
      </c>
      <c r="O93" s="18">
        <f t="shared" si="1"/>
        <v>28015.5</v>
      </c>
    </row>
    <row r="94" spans="1:15" ht="15.75">
      <c r="A94" s="10">
        <v>91</v>
      </c>
      <c r="B94" s="21" t="s">
        <v>96</v>
      </c>
      <c r="C94" s="29">
        <v>4334</v>
      </c>
      <c r="D94" s="11">
        <v>4406</v>
      </c>
      <c r="E94" s="11">
        <v>2050</v>
      </c>
      <c r="F94" s="31">
        <v>1979</v>
      </c>
      <c r="G94" s="31">
        <v>5506</v>
      </c>
      <c r="H94" s="31">
        <v>5331</v>
      </c>
      <c r="I94" s="30">
        <v>5240</v>
      </c>
      <c r="J94" s="11">
        <v>5271.4</v>
      </c>
      <c r="K94" s="11">
        <v>5607.4</v>
      </c>
      <c r="L94" s="31">
        <v>5782.8</v>
      </c>
      <c r="M94" s="11">
        <v>3637</v>
      </c>
      <c r="N94" s="11">
        <v>3660</v>
      </c>
      <c r="O94" s="18">
        <f t="shared" si="1"/>
        <v>52804.600000000006</v>
      </c>
    </row>
    <row r="95" spans="1:15" ht="15.75">
      <c r="A95" s="10">
        <v>92</v>
      </c>
      <c r="B95" s="21" t="s">
        <v>103</v>
      </c>
      <c r="C95" s="29">
        <v>2576</v>
      </c>
      <c r="D95" s="11">
        <v>2797</v>
      </c>
      <c r="E95" s="11">
        <v>2436</v>
      </c>
      <c r="F95" s="31">
        <v>2627</v>
      </c>
      <c r="G95" s="31">
        <v>3255</v>
      </c>
      <c r="H95" s="31">
        <v>3243</v>
      </c>
      <c r="I95" s="30">
        <v>1548.5</v>
      </c>
      <c r="J95" s="11">
        <v>1598</v>
      </c>
      <c r="K95" s="11">
        <v>1635.5</v>
      </c>
      <c r="L95" s="31">
        <v>1731</v>
      </c>
      <c r="M95" s="11">
        <v>1621</v>
      </c>
      <c r="N95" s="11">
        <v>1628</v>
      </c>
      <c r="O95" s="18">
        <f t="shared" si="1"/>
        <v>26696</v>
      </c>
    </row>
    <row r="96" spans="1:15" ht="15.75">
      <c r="A96" s="10">
        <v>93</v>
      </c>
      <c r="B96" s="21" t="s">
        <v>105</v>
      </c>
      <c r="C96" s="29">
        <v>1956</v>
      </c>
      <c r="D96" s="11">
        <v>1910</v>
      </c>
      <c r="E96" s="11">
        <v>1908</v>
      </c>
      <c r="F96" s="31">
        <v>1970</v>
      </c>
      <c r="G96" s="31">
        <v>2507</v>
      </c>
      <c r="H96" s="31">
        <v>2364</v>
      </c>
      <c r="I96" s="30">
        <v>2322</v>
      </c>
      <c r="J96" s="11">
        <v>2346</v>
      </c>
      <c r="K96" s="11">
        <v>2542</v>
      </c>
      <c r="L96" s="31">
        <v>2550</v>
      </c>
      <c r="M96" s="11">
        <v>2441.0000000000005</v>
      </c>
      <c r="N96" s="11">
        <v>2439.9999999999995</v>
      </c>
      <c r="O96" s="18">
        <f t="shared" si="1"/>
        <v>27256</v>
      </c>
    </row>
    <row r="97" spans="1:15" ht="15.75">
      <c r="A97" s="16">
        <f aca="true" t="shared" si="2" ref="A97:A106">A96+1</f>
        <v>94</v>
      </c>
      <c r="B97" s="14" t="s">
        <v>198</v>
      </c>
      <c r="C97" s="29"/>
      <c r="D97" s="11"/>
      <c r="E97" s="11"/>
      <c r="F97" s="31">
        <v>0</v>
      </c>
      <c r="G97" s="31">
        <v>1627</v>
      </c>
      <c r="H97" s="31">
        <v>1540</v>
      </c>
      <c r="I97" s="30">
        <v>1548</v>
      </c>
      <c r="J97" s="11">
        <v>1524</v>
      </c>
      <c r="K97" s="11">
        <v>1714</v>
      </c>
      <c r="L97" s="31">
        <v>1704</v>
      </c>
      <c r="M97" s="11">
        <v>1643</v>
      </c>
      <c r="N97" s="11">
        <v>1630</v>
      </c>
      <c r="O97" s="18">
        <f t="shared" si="1"/>
        <v>12930</v>
      </c>
    </row>
    <row r="98" spans="1:15" ht="15.75">
      <c r="A98" s="16">
        <f t="shared" si="2"/>
        <v>95</v>
      </c>
      <c r="B98" s="14" t="s">
        <v>199</v>
      </c>
      <c r="C98" s="29"/>
      <c r="D98" s="11"/>
      <c r="E98" s="11"/>
      <c r="F98" s="31">
        <v>0</v>
      </c>
      <c r="G98" s="31">
        <v>1634</v>
      </c>
      <c r="H98" s="31">
        <v>1647</v>
      </c>
      <c r="I98" s="30">
        <v>1554</v>
      </c>
      <c r="J98" s="11">
        <v>1649</v>
      </c>
      <c r="K98" s="11">
        <v>1616</v>
      </c>
      <c r="L98" s="31">
        <v>1713</v>
      </c>
      <c r="M98" s="11">
        <v>1616</v>
      </c>
      <c r="N98" s="11">
        <v>1630</v>
      </c>
      <c r="O98" s="18">
        <f t="shared" si="1"/>
        <v>13059</v>
      </c>
    </row>
    <row r="99" spans="1:15" ht="15.75">
      <c r="A99" s="16">
        <f t="shared" si="2"/>
        <v>96</v>
      </c>
      <c r="B99" s="14" t="s">
        <v>200</v>
      </c>
      <c r="C99" s="29"/>
      <c r="D99" s="11"/>
      <c r="E99" s="11"/>
      <c r="F99" s="31">
        <v>0</v>
      </c>
      <c r="G99" s="31">
        <v>1627</v>
      </c>
      <c r="H99" s="31">
        <v>-852</v>
      </c>
      <c r="I99" s="30">
        <v>1197</v>
      </c>
      <c r="J99" s="11">
        <v>360</v>
      </c>
      <c r="K99" s="11">
        <v>1284</v>
      </c>
      <c r="L99" s="31">
        <v>1362</v>
      </c>
      <c r="M99" s="11">
        <v>1616</v>
      </c>
      <c r="N99" s="11">
        <v>1630</v>
      </c>
      <c r="O99" s="18">
        <f t="shared" si="1"/>
        <v>8224</v>
      </c>
    </row>
    <row r="100" spans="1:15" ht="15.75">
      <c r="A100" s="16">
        <f t="shared" si="2"/>
        <v>97</v>
      </c>
      <c r="B100" s="14" t="s">
        <v>201</v>
      </c>
      <c r="C100" s="29"/>
      <c r="D100" s="11"/>
      <c r="E100" s="11"/>
      <c r="F100" s="31">
        <v>0</v>
      </c>
      <c r="G100" s="31">
        <v>1636</v>
      </c>
      <c r="H100" s="31">
        <v>1584</v>
      </c>
      <c r="I100" s="30">
        <v>1548</v>
      </c>
      <c r="J100" s="11">
        <v>1676</v>
      </c>
      <c r="K100" s="11">
        <v>1585</v>
      </c>
      <c r="L100" s="31">
        <v>1729</v>
      </c>
      <c r="M100" s="11">
        <v>1616</v>
      </c>
      <c r="N100" s="11">
        <v>1630</v>
      </c>
      <c r="O100" s="18">
        <f t="shared" si="1"/>
        <v>13004</v>
      </c>
    </row>
    <row r="101" spans="1:15" ht="15.75">
      <c r="A101" s="16">
        <f t="shared" si="2"/>
        <v>98</v>
      </c>
      <c r="B101" s="14" t="s">
        <v>202</v>
      </c>
      <c r="C101" s="29"/>
      <c r="D101" s="11"/>
      <c r="E101" s="11"/>
      <c r="F101" s="31">
        <v>0</v>
      </c>
      <c r="G101" s="31">
        <v>1627</v>
      </c>
      <c r="H101" s="31">
        <v>1566.8000000000002</v>
      </c>
      <c r="I101" s="30">
        <v>1548</v>
      </c>
      <c r="J101" s="11">
        <v>1524</v>
      </c>
      <c r="K101" s="11">
        <v>1643.6</v>
      </c>
      <c r="L101" s="31">
        <v>1754</v>
      </c>
      <c r="M101" s="11">
        <v>1616</v>
      </c>
      <c r="N101" s="11">
        <v>1630</v>
      </c>
      <c r="O101" s="18">
        <f t="shared" si="1"/>
        <v>12909.4</v>
      </c>
    </row>
    <row r="102" spans="1:15" ht="15.75">
      <c r="A102" s="16">
        <f t="shared" si="2"/>
        <v>99</v>
      </c>
      <c r="B102" s="14" t="s">
        <v>203</v>
      </c>
      <c r="C102" s="29"/>
      <c r="D102" s="11"/>
      <c r="E102" s="11"/>
      <c r="F102" s="31">
        <v>0</v>
      </c>
      <c r="G102" s="31">
        <v>2441</v>
      </c>
      <c r="H102" s="31">
        <v>2353</v>
      </c>
      <c r="I102" s="30">
        <v>2341</v>
      </c>
      <c r="J102" s="11">
        <v>2450</v>
      </c>
      <c r="K102" s="11">
        <v>2408</v>
      </c>
      <c r="L102" s="31">
        <v>2500</v>
      </c>
      <c r="M102" s="11">
        <v>2422</v>
      </c>
      <c r="N102" s="11">
        <v>2442.9999999999995</v>
      </c>
      <c r="O102" s="18">
        <f t="shared" si="1"/>
        <v>19358</v>
      </c>
    </row>
    <row r="103" spans="1:15" ht="15.75">
      <c r="A103" s="16">
        <f t="shared" si="2"/>
        <v>100</v>
      </c>
      <c r="B103" s="14" t="s">
        <v>204</v>
      </c>
      <c r="C103" s="29"/>
      <c r="D103" s="11"/>
      <c r="E103" s="11"/>
      <c r="F103" s="31">
        <v>0</v>
      </c>
      <c r="G103" s="31">
        <v>1627</v>
      </c>
      <c r="H103" s="31">
        <v>1568</v>
      </c>
      <c r="I103" s="30">
        <v>1548</v>
      </c>
      <c r="J103" s="11">
        <v>1524</v>
      </c>
      <c r="K103" s="11">
        <v>1724</v>
      </c>
      <c r="L103" s="31">
        <v>1713</v>
      </c>
      <c r="M103" s="11">
        <v>1624</v>
      </c>
      <c r="N103" s="11">
        <v>1630</v>
      </c>
      <c r="O103" s="18">
        <f t="shared" si="1"/>
        <v>12958</v>
      </c>
    </row>
    <row r="104" spans="1:15" ht="15.75">
      <c r="A104" s="16">
        <f t="shared" si="2"/>
        <v>101</v>
      </c>
      <c r="B104" s="14" t="s">
        <v>205</v>
      </c>
      <c r="C104" s="29"/>
      <c r="D104" s="11"/>
      <c r="E104" s="11"/>
      <c r="F104" s="31">
        <v>0</v>
      </c>
      <c r="G104" s="31">
        <v>1640</v>
      </c>
      <c r="H104" s="31">
        <v>1964</v>
      </c>
      <c r="I104" s="30">
        <v>1548</v>
      </c>
      <c r="J104" s="11">
        <v>1524</v>
      </c>
      <c r="K104" s="11">
        <v>1660</v>
      </c>
      <c r="L104" s="31">
        <v>1721</v>
      </c>
      <c r="M104" s="11">
        <v>1616</v>
      </c>
      <c r="N104" s="11">
        <v>1630</v>
      </c>
      <c r="O104" s="18">
        <f t="shared" si="1"/>
        <v>13303</v>
      </c>
    </row>
    <row r="105" spans="1:15" ht="15.75">
      <c r="A105" s="16">
        <f t="shared" si="2"/>
        <v>102</v>
      </c>
      <c r="B105" s="14" t="s">
        <v>206</v>
      </c>
      <c r="C105" s="29"/>
      <c r="D105" s="11"/>
      <c r="E105" s="11"/>
      <c r="F105" s="31">
        <v>0</v>
      </c>
      <c r="G105" s="31">
        <v>2580</v>
      </c>
      <c r="H105" s="31">
        <v>2690</v>
      </c>
      <c r="I105" s="30">
        <v>2488</v>
      </c>
      <c r="J105" s="11">
        <v>2504</v>
      </c>
      <c r="K105" s="11">
        <v>2448</v>
      </c>
      <c r="L105" s="31">
        <v>2872</v>
      </c>
      <c r="M105" s="11">
        <v>2422</v>
      </c>
      <c r="N105" s="11">
        <v>2440.9999999999995</v>
      </c>
      <c r="O105" s="18">
        <f t="shared" si="1"/>
        <v>20445</v>
      </c>
    </row>
    <row r="106" spans="1:15" ht="15.75">
      <c r="A106" s="16">
        <f t="shared" si="2"/>
        <v>103</v>
      </c>
      <c r="B106" s="14" t="s">
        <v>207</v>
      </c>
      <c r="C106" s="29"/>
      <c r="D106" s="11"/>
      <c r="E106" s="11"/>
      <c r="F106" s="31">
        <v>0</v>
      </c>
      <c r="G106" s="31">
        <v>1729</v>
      </c>
      <c r="H106" s="31">
        <v>1691</v>
      </c>
      <c r="I106" s="30">
        <v>1699</v>
      </c>
      <c r="J106" s="11">
        <v>1664</v>
      </c>
      <c r="K106" s="11">
        <v>1248</v>
      </c>
      <c r="L106" s="31">
        <v>1743</v>
      </c>
      <c r="M106" s="11">
        <v>1616</v>
      </c>
      <c r="N106" s="11">
        <v>1631</v>
      </c>
      <c r="O106" s="18">
        <f t="shared" si="1"/>
        <v>13021</v>
      </c>
    </row>
    <row r="107" spans="1:15" ht="15">
      <c r="A107" s="22"/>
      <c r="B107" s="23" t="s">
        <v>90</v>
      </c>
      <c r="C107" s="46">
        <f>SUM(C4:C106)</f>
        <v>199512.59999999995</v>
      </c>
      <c r="D107" s="46">
        <f aca="true" t="shared" si="3" ref="D107:O107">SUM(D4:D106)</f>
        <v>205518.6</v>
      </c>
      <c r="E107" s="47">
        <f t="shared" si="3"/>
        <v>195713.00000000003</v>
      </c>
      <c r="F107" s="46">
        <f t="shared" si="3"/>
        <v>196408.19999999995</v>
      </c>
      <c r="G107" s="46">
        <f t="shared" si="3"/>
        <v>277931.8</v>
      </c>
      <c r="H107" s="46">
        <f t="shared" si="3"/>
        <v>260061.60000000003</v>
      </c>
      <c r="I107" s="46">
        <f t="shared" si="3"/>
        <v>257817.19999999998</v>
      </c>
      <c r="J107" s="46">
        <f t="shared" si="3"/>
        <v>263131.6</v>
      </c>
      <c r="K107" s="46">
        <f>SUM(K4:K106)</f>
        <v>259689.40000000005</v>
      </c>
      <c r="L107" s="46">
        <f t="shared" si="3"/>
        <v>277085.8</v>
      </c>
      <c r="M107" s="46">
        <f t="shared" si="3"/>
        <v>262348</v>
      </c>
      <c r="N107" s="48">
        <f t="shared" si="3"/>
        <v>263782.2</v>
      </c>
      <c r="O107" s="46">
        <f t="shared" si="3"/>
        <v>2918999.9999999995</v>
      </c>
    </row>
    <row r="108" ht="15.75">
      <c r="B108" s="4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B73">
      <selection activeCell="O3" sqref="O3"/>
    </sheetView>
  </sheetViews>
  <sheetFormatPr defaultColWidth="9.140625" defaultRowHeight="12.75"/>
  <cols>
    <col min="1" max="1" width="3.8515625" style="24" customWidth="1"/>
    <col min="2" max="2" width="24.7109375" style="24" customWidth="1"/>
    <col min="3" max="3" width="10.00390625" style="25" customWidth="1"/>
    <col min="4" max="4" width="10.7109375" style="25" bestFit="1" customWidth="1"/>
    <col min="5" max="5" width="11.8515625" style="25" bestFit="1" customWidth="1"/>
    <col min="6" max="6" width="10.7109375" style="25" customWidth="1"/>
    <col min="7" max="8" width="10.421875" style="25" customWidth="1"/>
    <col min="9" max="10" width="10.7109375" style="25" customWidth="1"/>
    <col min="11" max="11" width="12.421875" style="25" customWidth="1"/>
    <col min="12" max="12" width="10.421875" style="25" customWidth="1"/>
    <col min="13" max="13" width="11.7109375" style="25" customWidth="1"/>
    <col min="14" max="14" width="11.57421875" style="25" customWidth="1"/>
    <col min="15" max="15" width="12.00390625" style="19" customWidth="1"/>
  </cols>
  <sheetData>
    <row r="1" spans="1:14" ht="18.75">
      <c r="A1" s="42" t="s">
        <v>101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5" ht="25.5">
      <c r="A3" s="26" t="s">
        <v>0</v>
      </c>
      <c r="B3" s="27" t="s">
        <v>1</v>
      </c>
      <c r="C3" s="9" t="s">
        <v>111</v>
      </c>
      <c r="D3" s="9" t="s">
        <v>112</v>
      </c>
      <c r="E3" s="9" t="s">
        <v>113</v>
      </c>
      <c r="F3" s="9" t="s">
        <v>224</v>
      </c>
      <c r="G3" s="9" t="s">
        <v>215</v>
      </c>
      <c r="H3" s="9" t="s">
        <v>216</v>
      </c>
      <c r="I3" s="9" t="s">
        <v>236</v>
      </c>
      <c r="J3" s="9" t="s">
        <v>235</v>
      </c>
      <c r="K3" s="9" t="s">
        <v>232</v>
      </c>
      <c r="L3" s="9" t="s">
        <v>237</v>
      </c>
      <c r="M3" s="9" t="s">
        <v>241</v>
      </c>
      <c r="N3" s="9" t="s">
        <v>242</v>
      </c>
      <c r="O3" s="27" t="s">
        <v>243</v>
      </c>
    </row>
    <row r="4" spans="1:15" ht="15.75">
      <c r="A4" s="10">
        <v>1</v>
      </c>
      <c r="B4" s="10" t="s">
        <v>116</v>
      </c>
      <c r="C4" s="29">
        <v>1311.8</v>
      </c>
      <c r="D4" s="11">
        <v>1316</v>
      </c>
      <c r="E4" s="11">
        <v>1314</v>
      </c>
      <c r="F4" s="31">
        <v>1442</v>
      </c>
      <c r="G4" s="31">
        <v>1627</v>
      </c>
      <c r="H4" s="31">
        <v>1713.6000000000004</v>
      </c>
      <c r="I4" s="30">
        <v>1658</v>
      </c>
      <c r="J4" s="11">
        <v>1649.8</v>
      </c>
      <c r="K4" s="11">
        <v>1525.8</v>
      </c>
      <c r="L4" s="31">
        <v>1779.8</v>
      </c>
      <c r="M4" s="11">
        <v>1653.8</v>
      </c>
      <c r="N4" s="11">
        <v>1651</v>
      </c>
      <c r="O4" s="18">
        <f aca="true" t="shared" si="0" ref="O4:O67">C4+D4+E4+F4+G4+H4+I4+J4+K4+L4+M4+N4</f>
        <v>18642.6</v>
      </c>
    </row>
    <row r="5" spans="1:15" ht="15.75">
      <c r="A5" s="10">
        <v>2</v>
      </c>
      <c r="B5" s="12" t="s">
        <v>117</v>
      </c>
      <c r="C5" s="29">
        <v>1269</v>
      </c>
      <c r="D5" s="11">
        <v>1291</v>
      </c>
      <c r="E5" s="11">
        <v>1265</v>
      </c>
      <c r="F5" s="31">
        <v>1314</v>
      </c>
      <c r="G5" s="31">
        <v>1627</v>
      </c>
      <c r="H5" s="31">
        <v>1549</v>
      </c>
      <c r="I5" s="30">
        <v>1547</v>
      </c>
      <c r="J5" s="11">
        <v>1651</v>
      </c>
      <c r="K5" s="11">
        <v>1608</v>
      </c>
      <c r="L5" s="31">
        <v>1725</v>
      </c>
      <c r="M5" s="11">
        <v>1590</v>
      </c>
      <c r="N5" s="11">
        <v>1651</v>
      </c>
      <c r="O5" s="18">
        <f t="shared" si="0"/>
        <v>18087</v>
      </c>
    </row>
    <row r="6" spans="1:15" ht="15.75">
      <c r="A6" s="10">
        <v>3</v>
      </c>
      <c r="B6" s="13" t="s">
        <v>118</v>
      </c>
      <c r="C6" s="29">
        <v>1282</v>
      </c>
      <c r="D6" s="11">
        <v>1397</v>
      </c>
      <c r="E6" s="11">
        <v>1248</v>
      </c>
      <c r="F6" s="31">
        <v>1314</v>
      </c>
      <c r="G6" s="31">
        <v>1627</v>
      </c>
      <c r="H6" s="31">
        <v>1583</v>
      </c>
      <c r="I6" s="30">
        <v>1547</v>
      </c>
      <c r="J6" s="11">
        <v>1670</v>
      </c>
      <c r="K6" s="11">
        <v>1589.4</v>
      </c>
      <c r="L6" s="31">
        <v>1706.4</v>
      </c>
      <c r="M6" s="11">
        <v>1581</v>
      </c>
      <c r="N6" s="11">
        <v>1651</v>
      </c>
      <c r="O6" s="18">
        <f t="shared" si="0"/>
        <v>18195.8</v>
      </c>
    </row>
    <row r="7" spans="1:15" ht="15.75">
      <c r="A7" s="10">
        <v>4</v>
      </c>
      <c r="B7" s="13" t="s">
        <v>119</v>
      </c>
      <c r="C7" s="29">
        <v>1920.6</v>
      </c>
      <c r="D7" s="11">
        <v>1913.6</v>
      </c>
      <c r="E7" s="11">
        <v>1957.2</v>
      </c>
      <c r="F7" s="31">
        <v>1970</v>
      </c>
      <c r="G7" s="31">
        <v>2441</v>
      </c>
      <c r="H7" s="31">
        <v>2334.2</v>
      </c>
      <c r="I7" s="30">
        <v>2322</v>
      </c>
      <c r="J7" s="11">
        <v>2484.2</v>
      </c>
      <c r="K7" s="11">
        <v>2395.8</v>
      </c>
      <c r="L7" s="31">
        <v>2548.4</v>
      </c>
      <c r="M7" s="11">
        <v>2352</v>
      </c>
      <c r="N7" s="11">
        <v>2477</v>
      </c>
      <c r="O7" s="18">
        <f t="shared" si="0"/>
        <v>27116</v>
      </c>
    </row>
    <row r="8" spans="1:15" ht="15.75">
      <c r="A8" s="10">
        <v>5</v>
      </c>
      <c r="B8" s="13" t="s">
        <v>120</v>
      </c>
      <c r="C8" s="29">
        <v>1596.2</v>
      </c>
      <c r="D8" s="11">
        <v>1702.8</v>
      </c>
      <c r="E8" s="11">
        <v>1502.2</v>
      </c>
      <c r="F8" s="31">
        <v>1642.6</v>
      </c>
      <c r="G8" s="31">
        <v>2034</v>
      </c>
      <c r="H8" s="31">
        <v>1974.1999999999994</v>
      </c>
      <c r="I8" s="30">
        <v>1935</v>
      </c>
      <c r="J8" s="11">
        <v>2091.6</v>
      </c>
      <c r="K8" s="11">
        <v>1973.6</v>
      </c>
      <c r="L8" s="31">
        <v>2143.6</v>
      </c>
      <c r="M8" s="11">
        <v>1983.4</v>
      </c>
      <c r="N8" s="11">
        <v>2064</v>
      </c>
      <c r="O8" s="18">
        <f t="shared" si="0"/>
        <v>22643.199999999997</v>
      </c>
    </row>
    <row r="9" spans="1:15" ht="15.75">
      <c r="A9" s="10">
        <v>6</v>
      </c>
      <c r="B9" s="13" t="s">
        <v>121</v>
      </c>
      <c r="C9" s="29">
        <v>1263</v>
      </c>
      <c r="D9" s="11">
        <v>1294</v>
      </c>
      <c r="E9" s="11">
        <v>1242</v>
      </c>
      <c r="F9" s="31">
        <v>1410</v>
      </c>
      <c r="G9" s="31">
        <v>1627</v>
      </c>
      <c r="H9" s="31">
        <v>1523</v>
      </c>
      <c r="I9" s="30">
        <v>1568</v>
      </c>
      <c r="J9" s="11">
        <v>1632</v>
      </c>
      <c r="K9" s="11">
        <v>1614</v>
      </c>
      <c r="L9" s="31">
        <v>1706.2</v>
      </c>
      <c r="M9" s="11">
        <v>1602</v>
      </c>
      <c r="N9" s="11">
        <v>1651</v>
      </c>
      <c r="O9" s="18">
        <f t="shared" si="0"/>
        <v>18132.2</v>
      </c>
    </row>
    <row r="10" spans="1:15" ht="15.75">
      <c r="A10" s="10">
        <v>7</v>
      </c>
      <c r="B10" s="13" t="s">
        <v>122</v>
      </c>
      <c r="C10" s="29">
        <v>1598</v>
      </c>
      <c r="D10" s="11">
        <v>1598</v>
      </c>
      <c r="E10" s="11">
        <v>1582</v>
      </c>
      <c r="F10" s="31">
        <v>1642</v>
      </c>
      <c r="G10" s="31">
        <v>2034</v>
      </c>
      <c r="H10" s="31">
        <v>1932</v>
      </c>
      <c r="I10" s="30">
        <v>1939</v>
      </c>
      <c r="J10" s="11">
        <v>2075</v>
      </c>
      <c r="K10" s="11">
        <v>1950</v>
      </c>
      <c r="L10" s="31">
        <v>2152</v>
      </c>
      <c r="M10" s="11">
        <v>1994</v>
      </c>
      <c r="N10" s="11">
        <v>2064</v>
      </c>
      <c r="O10" s="18">
        <f t="shared" si="0"/>
        <v>22560</v>
      </c>
    </row>
    <row r="11" spans="1:15" ht="15.75">
      <c r="A11" s="10">
        <v>8</v>
      </c>
      <c r="B11" s="13" t="s">
        <v>123</v>
      </c>
      <c r="C11" s="29">
        <v>1281</v>
      </c>
      <c r="D11" s="11">
        <v>1261</v>
      </c>
      <c r="E11" s="11">
        <v>1262</v>
      </c>
      <c r="F11" s="31">
        <v>1314</v>
      </c>
      <c r="G11" s="31">
        <v>1627</v>
      </c>
      <c r="H11" s="31">
        <v>1540</v>
      </c>
      <c r="I11" s="30">
        <v>1547</v>
      </c>
      <c r="J11" s="11">
        <v>1524</v>
      </c>
      <c r="K11" s="11">
        <v>1621</v>
      </c>
      <c r="L11" s="31">
        <v>1696</v>
      </c>
      <c r="M11" s="11">
        <v>1611.2</v>
      </c>
      <c r="N11" s="11">
        <v>1652</v>
      </c>
      <c r="O11" s="18">
        <f t="shared" si="0"/>
        <v>17936.2</v>
      </c>
    </row>
    <row r="12" spans="1:15" ht="15.75">
      <c r="A12" s="10">
        <v>9</v>
      </c>
      <c r="B12" s="13" t="s">
        <v>124</v>
      </c>
      <c r="C12" s="29">
        <v>1596.8</v>
      </c>
      <c r="D12" s="11">
        <v>1596</v>
      </c>
      <c r="E12" s="11">
        <v>1691.6</v>
      </c>
      <c r="F12" s="31">
        <v>1723.8</v>
      </c>
      <c r="G12" s="31">
        <v>2094.2</v>
      </c>
      <c r="H12" s="31">
        <v>1862</v>
      </c>
      <c r="I12" s="30">
        <v>1935</v>
      </c>
      <c r="J12" s="11">
        <v>1905</v>
      </c>
      <c r="K12" s="11">
        <v>2168.6</v>
      </c>
      <c r="L12" s="31">
        <v>2160.8</v>
      </c>
      <c r="M12" s="11">
        <v>2083.6</v>
      </c>
      <c r="N12" s="11">
        <v>2064</v>
      </c>
      <c r="O12" s="18">
        <f t="shared" si="0"/>
        <v>22881.399999999998</v>
      </c>
    </row>
    <row r="13" spans="1:15" ht="15.75">
      <c r="A13" s="10">
        <v>10</v>
      </c>
      <c r="B13" s="13" t="s">
        <v>125</v>
      </c>
      <c r="C13" s="29">
        <v>1903</v>
      </c>
      <c r="D13" s="11">
        <v>1894</v>
      </c>
      <c r="E13" s="11">
        <v>1981</v>
      </c>
      <c r="F13" s="31">
        <v>1970</v>
      </c>
      <c r="G13" s="31">
        <v>2441</v>
      </c>
      <c r="H13" s="31">
        <v>2303</v>
      </c>
      <c r="I13" s="30">
        <v>2365</v>
      </c>
      <c r="J13" s="11">
        <v>2326</v>
      </c>
      <c r="K13" s="11">
        <v>2435</v>
      </c>
      <c r="L13" s="31">
        <v>2458</v>
      </c>
      <c r="M13" s="11">
        <v>2185</v>
      </c>
      <c r="N13" s="11">
        <v>2476</v>
      </c>
      <c r="O13" s="18">
        <f t="shared" si="0"/>
        <v>26737</v>
      </c>
    </row>
    <row r="14" spans="1:15" ht="15.75">
      <c r="A14" s="10">
        <v>11</v>
      </c>
      <c r="B14" s="13" t="s">
        <v>126</v>
      </c>
      <c r="C14" s="29">
        <v>1916</v>
      </c>
      <c r="D14" s="11">
        <v>1961</v>
      </c>
      <c r="E14" s="11">
        <v>1917</v>
      </c>
      <c r="F14" s="31">
        <v>1970</v>
      </c>
      <c r="G14" s="31">
        <v>2441</v>
      </c>
      <c r="H14" s="31">
        <v>2334</v>
      </c>
      <c r="I14" s="30">
        <v>2322</v>
      </c>
      <c r="J14" s="11">
        <v>2511</v>
      </c>
      <c r="K14" s="11">
        <v>2308</v>
      </c>
      <c r="L14" s="31">
        <v>2552</v>
      </c>
      <c r="M14" s="11">
        <v>2389</v>
      </c>
      <c r="N14" s="11">
        <v>2475.9999999999995</v>
      </c>
      <c r="O14" s="18">
        <f t="shared" si="0"/>
        <v>27097</v>
      </c>
    </row>
    <row r="15" spans="1:15" ht="15.75">
      <c r="A15" s="10">
        <v>12</v>
      </c>
      <c r="B15" s="13" t="s">
        <v>127</v>
      </c>
      <c r="C15" s="29">
        <v>2455</v>
      </c>
      <c r="D15" s="11">
        <v>2404</v>
      </c>
      <c r="E15" s="11">
        <v>2340</v>
      </c>
      <c r="F15" s="31">
        <v>2463</v>
      </c>
      <c r="G15" s="31">
        <v>3051</v>
      </c>
      <c r="H15" s="31">
        <v>2979</v>
      </c>
      <c r="I15" s="30">
        <v>2902</v>
      </c>
      <c r="J15" s="11">
        <v>3094</v>
      </c>
      <c r="K15" s="11">
        <v>3063</v>
      </c>
      <c r="L15" s="31">
        <v>3160</v>
      </c>
      <c r="M15" s="11">
        <v>2961</v>
      </c>
      <c r="N15" s="11">
        <v>3099</v>
      </c>
      <c r="O15" s="18">
        <f t="shared" si="0"/>
        <v>33971</v>
      </c>
    </row>
    <row r="16" spans="1:15" ht="15.75">
      <c r="A16" s="10">
        <v>13</v>
      </c>
      <c r="B16" s="13" t="s">
        <v>128</v>
      </c>
      <c r="C16" s="29">
        <v>1269</v>
      </c>
      <c r="D16" s="11">
        <v>1304</v>
      </c>
      <c r="E16" s="11">
        <v>1260</v>
      </c>
      <c r="F16" s="31">
        <v>1314</v>
      </c>
      <c r="G16" s="31">
        <v>1632</v>
      </c>
      <c r="H16" s="31">
        <v>1546</v>
      </c>
      <c r="I16" s="30">
        <v>1547</v>
      </c>
      <c r="J16" s="11">
        <v>1648</v>
      </c>
      <c r="K16" s="11">
        <v>1655</v>
      </c>
      <c r="L16" s="31">
        <v>1689</v>
      </c>
      <c r="M16" s="11">
        <v>1451</v>
      </c>
      <c r="N16" s="11">
        <v>1653</v>
      </c>
      <c r="O16" s="18">
        <f t="shared" si="0"/>
        <v>17968</v>
      </c>
    </row>
    <row r="17" spans="1:15" ht="15.75">
      <c r="A17" s="10">
        <v>14</v>
      </c>
      <c r="B17" s="13" t="s">
        <v>129</v>
      </c>
      <c r="C17" s="29">
        <v>1288</v>
      </c>
      <c r="D17" s="11">
        <v>1334</v>
      </c>
      <c r="E17" s="11">
        <v>1336</v>
      </c>
      <c r="F17" s="31">
        <v>1376</v>
      </c>
      <c r="G17" s="31">
        <v>1628</v>
      </c>
      <c r="H17" s="31">
        <v>1639</v>
      </c>
      <c r="I17" s="30">
        <v>1547</v>
      </c>
      <c r="J17" s="11">
        <v>1656</v>
      </c>
      <c r="K17" s="11">
        <v>1578</v>
      </c>
      <c r="L17" s="31">
        <v>1696</v>
      </c>
      <c r="M17" s="11">
        <v>1644</v>
      </c>
      <c r="N17" s="11">
        <v>1653</v>
      </c>
      <c r="O17" s="18">
        <f t="shared" si="0"/>
        <v>18375</v>
      </c>
    </row>
    <row r="18" spans="1:15" ht="15.75">
      <c r="A18" s="10">
        <v>15</v>
      </c>
      <c r="B18" s="13" t="s">
        <v>130</v>
      </c>
      <c r="C18" s="29">
        <v>1245</v>
      </c>
      <c r="D18" s="11">
        <v>1284</v>
      </c>
      <c r="E18" s="11">
        <v>1243</v>
      </c>
      <c r="F18" s="31">
        <v>1314</v>
      </c>
      <c r="G18" s="31">
        <v>1628</v>
      </c>
      <c r="H18" s="31">
        <v>1452</v>
      </c>
      <c r="I18" s="30">
        <v>1547</v>
      </c>
      <c r="J18" s="11">
        <v>1658</v>
      </c>
      <c r="K18" s="11">
        <v>1574</v>
      </c>
      <c r="L18" s="31">
        <v>1722</v>
      </c>
      <c r="M18" s="11">
        <v>1594</v>
      </c>
      <c r="N18" s="11">
        <v>1653</v>
      </c>
      <c r="O18" s="18">
        <f t="shared" si="0"/>
        <v>17914</v>
      </c>
    </row>
    <row r="19" spans="1:15" ht="15.75">
      <c r="A19" s="10">
        <v>16</v>
      </c>
      <c r="B19" s="13" t="s">
        <v>131</v>
      </c>
      <c r="C19" s="29">
        <v>3661</v>
      </c>
      <c r="D19" s="11">
        <v>3988</v>
      </c>
      <c r="E19" s="11">
        <v>3902</v>
      </c>
      <c r="F19" s="31">
        <v>3941</v>
      </c>
      <c r="G19" s="31">
        <v>6510</v>
      </c>
      <c r="H19" s="31">
        <v>6135</v>
      </c>
      <c r="I19" s="30">
        <v>6192</v>
      </c>
      <c r="J19" s="11">
        <v>6705</v>
      </c>
      <c r="K19" s="11">
        <v>6233</v>
      </c>
      <c r="L19" s="31">
        <v>6446</v>
      </c>
      <c r="M19" s="11">
        <v>6333</v>
      </c>
      <c r="N19" s="11">
        <v>6601</v>
      </c>
      <c r="O19" s="18">
        <f t="shared" si="0"/>
        <v>66647</v>
      </c>
    </row>
    <row r="20" spans="1:15" ht="15.75">
      <c r="A20" s="10">
        <v>17</v>
      </c>
      <c r="B20" s="13" t="s">
        <v>132</v>
      </c>
      <c r="C20" s="29">
        <v>1637</v>
      </c>
      <c r="D20" s="11">
        <v>1593</v>
      </c>
      <c r="E20" s="11">
        <v>1601</v>
      </c>
      <c r="F20" s="31">
        <v>1642</v>
      </c>
      <c r="G20" s="31">
        <v>2034</v>
      </c>
      <c r="H20" s="31">
        <v>1958</v>
      </c>
      <c r="I20" s="30">
        <v>1935</v>
      </c>
      <c r="J20" s="11">
        <v>2034</v>
      </c>
      <c r="K20" s="11">
        <v>2068</v>
      </c>
      <c r="L20" s="31">
        <v>2162</v>
      </c>
      <c r="M20" s="11">
        <v>1969</v>
      </c>
      <c r="N20" s="11">
        <v>2064</v>
      </c>
      <c r="O20" s="18">
        <f t="shared" si="0"/>
        <v>22697</v>
      </c>
    </row>
    <row r="21" spans="1:15" ht="15.75">
      <c r="A21" s="10">
        <v>18</v>
      </c>
      <c r="B21" s="13" t="s">
        <v>133</v>
      </c>
      <c r="C21" s="29">
        <v>1901</v>
      </c>
      <c r="D21" s="11">
        <v>2198</v>
      </c>
      <c r="E21" s="11">
        <v>1683</v>
      </c>
      <c r="F21" s="31">
        <v>1970</v>
      </c>
      <c r="G21" s="31">
        <v>2441</v>
      </c>
      <c r="H21" s="31">
        <v>2301</v>
      </c>
      <c r="I21" s="30">
        <v>2322</v>
      </c>
      <c r="J21" s="11">
        <v>2509</v>
      </c>
      <c r="K21" s="11">
        <v>2204</v>
      </c>
      <c r="L21" s="31">
        <v>2587</v>
      </c>
      <c r="M21" s="11">
        <v>2429</v>
      </c>
      <c r="N21" s="11">
        <v>2478</v>
      </c>
      <c r="O21" s="18">
        <f t="shared" si="0"/>
        <v>27023</v>
      </c>
    </row>
    <row r="22" spans="1:15" ht="15.75">
      <c r="A22" s="10">
        <v>19</v>
      </c>
      <c r="B22" s="13" t="s">
        <v>134</v>
      </c>
      <c r="C22" s="29">
        <v>7961</v>
      </c>
      <c r="D22" s="11">
        <v>8146</v>
      </c>
      <c r="E22" s="11">
        <v>8035</v>
      </c>
      <c r="F22" s="31">
        <v>8210</v>
      </c>
      <c r="G22" s="31">
        <v>10172</v>
      </c>
      <c r="H22" s="31">
        <v>9930</v>
      </c>
      <c r="I22" s="30">
        <v>9674</v>
      </c>
      <c r="J22" s="11">
        <v>9618</v>
      </c>
      <c r="K22" s="11">
        <v>10600</v>
      </c>
      <c r="L22" s="31">
        <v>10745</v>
      </c>
      <c r="M22" s="11">
        <v>9946</v>
      </c>
      <c r="N22" s="11">
        <v>10317.699999999997</v>
      </c>
      <c r="O22" s="18">
        <f t="shared" si="0"/>
        <v>113354.7</v>
      </c>
    </row>
    <row r="23" spans="1:15" ht="15.75">
      <c r="A23" s="10">
        <v>20</v>
      </c>
      <c r="B23" s="13" t="s">
        <v>135</v>
      </c>
      <c r="C23" s="29">
        <v>1268</v>
      </c>
      <c r="D23" s="11">
        <v>1300</v>
      </c>
      <c r="E23" s="11">
        <v>1281</v>
      </c>
      <c r="F23" s="31">
        <v>1314</v>
      </c>
      <c r="G23" s="31">
        <v>7324</v>
      </c>
      <c r="H23" s="31">
        <v>7038</v>
      </c>
      <c r="I23" s="30">
        <v>6965</v>
      </c>
      <c r="J23" s="11">
        <v>7534</v>
      </c>
      <c r="K23" s="11">
        <v>7061</v>
      </c>
      <c r="L23" s="31">
        <v>7832</v>
      </c>
      <c r="M23" s="11">
        <v>7164</v>
      </c>
      <c r="N23" s="11">
        <v>7429</v>
      </c>
      <c r="O23" s="18">
        <f t="shared" si="0"/>
        <v>63510</v>
      </c>
    </row>
    <row r="24" spans="1:15" ht="15.75">
      <c r="A24" s="10">
        <v>21</v>
      </c>
      <c r="B24" s="13" t="s">
        <v>136</v>
      </c>
      <c r="C24" s="29">
        <v>1916</v>
      </c>
      <c r="D24" s="11">
        <v>1936</v>
      </c>
      <c r="E24" s="11">
        <v>1899</v>
      </c>
      <c r="F24" s="31">
        <v>1970</v>
      </c>
      <c r="G24" s="31">
        <v>2441</v>
      </c>
      <c r="H24" s="31">
        <v>2425</v>
      </c>
      <c r="I24" s="30">
        <v>2397</v>
      </c>
      <c r="J24" s="11">
        <v>2368</v>
      </c>
      <c r="K24" s="11">
        <v>2588</v>
      </c>
      <c r="L24" s="31">
        <v>2636</v>
      </c>
      <c r="M24" s="11">
        <v>2500</v>
      </c>
      <c r="N24" s="11">
        <v>2477.9999999999995</v>
      </c>
      <c r="O24" s="18">
        <f t="shared" si="0"/>
        <v>27554</v>
      </c>
    </row>
    <row r="25" spans="1:15" ht="15.75">
      <c r="A25" s="10">
        <v>22</v>
      </c>
      <c r="B25" s="13" t="s">
        <v>137</v>
      </c>
      <c r="C25" s="29">
        <v>2865</v>
      </c>
      <c r="D25" s="11">
        <v>3193</v>
      </c>
      <c r="E25" s="11">
        <v>2648</v>
      </c>
      <c r="F25" s="31">
        <v>2955</v>
      </c>
      <c r="G25" s="31">
        <v>3662</v>
      </c>
      <c r="H25" s="31">
        <v>3436</v>
      </c>
      <c r="I25" s="30">
        <v>3483</v>
      </c>
      <c r="J25" s="11">
        <v>3520</v>
      </c>
      <c r="K25" s="11">
        <v>3814.8</v>
      </c>
      <c r="L25" s="31">
        <v>3864.8</v>
      </c>
      <c r="M25" s="11">
        <v>3629</v>
      </c>
      <c r="N25" s="11">
        <v>3715</v>
      </c>
      <c r="O25" s="18">
        <f t="shared" si="0"/>
        <v>40785.6</v>
      </c>
    </row>
    <row r="26" spans="1:15" ht="15.75">
      <c r="A26" s="10">
        <v>23</v>
      </c>
      <c r="B26" s="13" t="s">
        <v>138</v>
      </c>
      <c r="C26" s="29">
        <v>2085</v>
      </c>
      <c r="D26" s="11">
        <v>2066</v>
      </c>
      <c r="E26" s="11">
        <v>2123</v>
      </c>
      <c r="F26" s="31">
        <v>2135</v>
      </c>
      <c r="G26" s="31">
        <v>2645</v>
      </c>
      <c r="H26" s="31">
        <v>2574</v>
      </c>
      <c r="I26" s="30">
        <v>2516</v>
      </c>
      <c r="J26" s="11">
        <v>2690</v>
      </c>
      <c r="K26" s="11">
        <v>2623</v>
      </c>
      <c r="L26" s="31">
        <v>2748</v>
      </c>
      <c r="M26" s="11">
        <v>2606</v>
      </c>
      <c r="N26" s="11">
        <v>2682.0000000000005</v>
      </c>
      <c r="O26" s="18">
        <f t="shared" si="0"/>
        <v>29493</v>
      </c>
    </row>
    <row r="27" spans="1:15" ht="15.75">
      <c r="A27" s="10">
        <v>24</v>
      </c>
      <c r="B27" s="14" t="s">
        <v>139</v>
      </c>
      <c r="C27" s="29">
        <v>1224</v>
      </c>
      <c r="D27" s="11">
        <v>1235</v>
      </c>
      <c r="E27" s="11">
        <v>1237.2</v>
      </c>
      <c r="F27" s="31">
        <v>1326</v>
      </c>
      <c r="G27" s="31">
        <v>1628</v>
      </c>
      <c r="H27" s="31">
        <v>1565</v>
      </c>
      <c r="I27" s="30">
        <v>1565</v>
      </c>
      <c r="J27" s="11">
        <v>1653</v>
      </c>
      <c r="K27" s="11">
        <v>1643</v>
      </c>
      <c r="L27" s="31">
        <v>1586</v>
      </c>
      <c r="M27" s="11">
        <v>1608.8</v>
      </c>
      <c r="N27" s="11">
        <v>1653</v>
      </c>
      <c r="O27" s="18">
        <f t="shared" si="0"/>
        <v>17924</v>
      </c>
    </row>
    <row r="28" spans="1:15" ht="15.75">
      <c r="A28" s="10">
        <v>25</v>
      </c>
      <c r="B28" s="13" t="s">
        <v>140</v>
      </c>
      <c r="C28" s="29">
        <v>2700</v>
      </c>
      <c r="D28" s="11">
        <v>2776</v>
      </c>
      <c r="E28" s="11">
        <v>2269</v>
      </c>
      <c r="F28" s="31">
        <v>2627</v>
      </c>
      <c r="G28" s="31">
        <v>3266</v>
      </c>
      <c r="H28" s="31">
        <v>3149</v>
      </c>
      <c r="I28" s="30">
        <v>3096</v>
      </c>
      <c r="J28" s="11">
        <v>3048</v>
      </c>
      <c r="K28" s="11">
        <v>3450</v>
      </c>
      <c r="L28" s="31">
        <v>3562</v>
      </c>
      <c r="M28" s="11">
        <v>3208</v>
      </c>
      <c r="N28" s="11">
        <v>3300</v>
      </c>
      <c r="O28" s="18">
        <f t="shared" si="0"/>
        <v>36451</v>
      </c>
    </row>
    <row r="29" spans="1:15" ht="15.75">
      <c r="A29" s="10">
        <v>26</v>
      </c>
      <c r="B29" s="13" t="s">
        <v>141</v>
      </c>
      <c r="C29" s="29">
        <v>1261</v>
      </c>
      <c r="D29" s="11">
        <v>1300</v>
      </c>
      <c r="E29" s="11">
        <v>1261</v>
      </c>
      <c r="F29" s="31">
        <v>1316</v>
      </c>
      <c r="G29" s="31">
        <v>1637</v>
      </c>
      <c r="H29" s="31">
        <v>1504</v>
      </c>
      <c r="I29" s="30">
        <v>1547</v>
      </c>
      <c r="J29" s="11">
        <v>1676</v>
      </c>
      <c r="K29" s="11">
        <v>1649</v>
      </c>
      <c r="L29" s="31">
        <v>1692</v>
      </c>
      <c r="M29" s="11">
        <v>1598</v>
      </c>
      <c r="N29" s="11">
        <v>1654</v>
      </c>
      <c r="O29" s="18">
        <f t="shared" si="0"/>
        <v>18095</v>
      </c>
    </row>
    <row r="30" spans="1:15" ht="15.75">
      <c r="A30" s="10">
        <v>27</v>
      </c>
      <c r="B30" s="13" t="s">
        <v>142</v>
      </c>
      <c r="C30" s="29">
        <v>2884</v>
      </c>
      <c r="D30" s="11">
        <v>2854</v>
      </c>
      <c r="E30" s="11">
        <v>2828</v>
      </c>
      <c r="F30" s="31">
        <v>2955</v>
      </c>
      <c r="G30" s="31">
        <v>3662</v>
      </c>
      <c r="H30" s="31">
        <v>3463</v>
      </c>
      <c r="I30" s="30">
        <v>3483</v>
      </c>
      <c r="J30" s="11">
        <v>3429</v>
      </c>
      <c r="K30" s="11">
        <v>3885</v>
      </c>
      <c r="L30" s="31">
        <v>3866</v>
      </c>
      <c r="M30" s="11">
        <v>3633</v>
      </c>
      <c r="N30" s="11">
        <v>3715</v>
      </c>
      <c r="O30" s="18">
        <f t="shared" si="0"/>
        <v>40657</v>
      </c>
    </row>
    <row r="31" spans="1:15" ht="15.75">
      <c r="A31" s="10">
        <v>28</v>
      </c>
      <c r="B31" s="13" t="s">
        <v>143</v>
      </c>
      <c r="C31" s="29">
        <v>1283</v>
      </c>
      <c r="D31" s="11">
        <v>1282</v>
      </c>
      <c r="E31" s="11">
        <v>1266</v>
      </c>
      <c r="F31" s="31">
        <v>1314</v>
      </c>
      <c r="G31" s="31">
        <v>1628</v>
      </c>
      <c r="H31" s="31">
        <v>1569</v>
      </c>
      <c r="I31" s="30">
        <v>1547</v>
      </c>
      <c r="J31" s="11">
        <v>1673</v>
      </c>
      <c r="K31" s="11">
        <v>1679</v>
      </c>
      <c r="L31" s="31">
        <v>1640</v>
      </c>
      <c r="M31" s="11">
        <v>1592</v>
      </c>
      <c r="N31" s="11">
        <v>1653</v>
      </c>
      <c r="O31" s="18">
        <f t="shared" si="0"/>
        <v>18126</v>
      </c>
    </row>
    <row r="32" spans="1:15" ht="15.75">
      <c r="A32" s="10">
        <v>29</v>
      </c>
      <c r="B32" s="13" t="s">
        <v>144</v>
      </c>
      <c r="C32" s="29">
        <v>1272</v>
      </c>
      <c r="D32" s="11">
        <v>1278</v>
      </c>
      <c r="E32" s="11">
        <v>1262.8</v>
      </c>
      <c r="F32" s="31">
        <v>1314</v>
      </c>
      <c r="G32" s="31">
        <v>1628</v>
      </c>
      <c r="H32" s="31">
        <v>1556.3999999999996</v>
      </c>
      <c r="I32" s="30">
        <v>1547</v>
      </c>
      <c r="J32" s="11">
        <v>1524</v>
      </c>
      <c r="K32" s="11">
        <v>1718.2</v>
      </c>
      <c r="L32" s="31">
        <v>1718</v>
      </c>
      <c r="M32" s="11">
        <v>1622.2</v>
      </c>
      <c r="N32" s="11">
        <v>1653</v>
      </c>
      <c r="O32" s="18">
        <f t="shared" si="0"/>
        <v>18093.600000000002</v>
      </c>
    </row>
    <row r="33" spans="1:15" ht="15.75">
      <c r="A33" s="10">
        <v>30</v>
      </c>
      <c r="B33" s="13" t="s">
        <v>145</v>
      </c>
      <c r="C33" s="29">
        <v>1923</v>
      </c>
      <c r="D33" s="11">
        <v>1887</v>
      </c>
      <c r="E33" s="11">
        <v>1863</v>
      </c>
      <c r="F33" s="31">
        <v>1970</v>
      </c>
      <c r="G33" s="31">
        <v>2443</v>
      </c>
      <c r="H33" s="31">
        <v>2327</v>
      </c>
      <c r="I33" s="30">
        <v>2322</v>
      </c>
      <c r="J33" s="11">
        <v>2499</v>
      </c>
      <c r="K33" s="11">
        <v>2525</v>
      </c>
      <c r="L33" s="31">
        <v>2379</v>
      </c>
      <c r="M33" s="11">
        <v>2344</v>
      </c>
      <c r="N33" s="11">
        <v>2477.9999999999995</v>
      </c>
      <c r="O33" s="18">
        <f t="shared" si="0"/>
        <v>26960</v>
      </c>
    </row>
    <row r="34" spans="1:15" ht="15.75">
      <c r="A34" s="10">
        <v>31</v>
      </c>
      <c r="B34" s="13" t="s">
        <v>146</v>
      </c>
      <c r="C34" s="29">
        <v>3834</v>
      </c>
      <c r="D34" s="11">
        <v>3835</v>
      </c>
      <c r="E34" s="11">
        <v>3789</v>
      </c>
      <c r="F34" s="31">
        <v>3941</v>
      </c>
      <c r="G34" s="31">
        <v>4882</v>
      </c>
      <c r="H34" s="31">
        <v>4752</v>
      </c>
      <c r="I34" s="30">
        <v>4780</v>
      </c>
      <c r="J34" s="11">
        <v>2505</v>
      </c>
      <c r="K34" s="11">
        <v>2217</v>
      </c>
      <c r="L34" s="31">
        <v>2534</v>
      </c>
      <c r="M34" s="11">
        <v>2466</v>
      </c>
      <c r="N34" s="11">
        <v>2478.4999999999995</v>
      </c>
      <c r="O34" s="18">
        <f t="shared" si="0"/>
        <v>42013.5</v>
      </c>
    </row>
    <row r="35" spans="1:15" ht="15.75">
      <c r="A35" s="10">
        <v>32</v>
      </c>
      <c r="B35" s="13" t="s">
        <v>147</v>
      </c>
      <c r="C35" s="29">
        <v>2322</v>
      </c>
      <c r="D35" s="11">
        <v>2549</v>
      </c>
      <c r="E35" s="11">
        <v>2533</v>
      </c>
      <c r="F35" s="31">
        <v>2627</v>
      </c>
      <c r="G35" s="31">
        <v>3255</v>
      </c>
      <c r="H35" s="31">
        <v>3104</v>
      </c>
      <c r="I35" s="30">
        <v>3096</v>
      </c>
      <c r="J35" s="11">
        <v>3341</v>
      </c>
      <c r="K35" s="11">
        <v>3099.6</v>
      </c>
      <c r="L35" s="31">
        <v>3335.4</v>
      </c>
      <c r="M35" s="11">
        <v>3133.2</v>
      </c>
      <c r="N35" s="11">
        <v>3300</v>
      </c>
      <c r="O35" s="18">
        <f t="shared" si="0"/>
        <v>35695.2</v>
      </c>
    </row>
    <row r="36" spans="1:15" ht="15.75">
      <c r="A36" s="10">
        <v>33</v>
      </c>
      <c r="B36" s="13" t="s">
        <v>148</v>
      </c>
      <c r="C36" s="29">
        <v>2547</v>
      </c>
      <c r="D36" s="11">
        <v>2565</v>
      </c>
      <c r="E36" s="11">
        <v>2612</v>
      </c>
      <c r="F36" s="31">
        <v>2627</v>
      </c>
      <c r="G36" s="31">
        <v>3255</v>
      </c>
      <c r="H36" s="31">
        <v>3116</v>
      </c>
      <c r="I36" s="30">
        <v>3096</v>
      </c>
      <c r="J36" s="11">
        <v>3348</v>
      </c>
      <c r="K36" s="11">
        <v>3147</v>
      </c>
      <c r="L36" s="31">
        <v>3444</v>
      </c>
      <c r="M36" s="11">
        <v>3215</v>
      </c>
      <c r="N36" s="11">
        <v>3300</v>
      </c>
      <c r="O36" s="18">
        <f t="shared" si="0"/>
        <v>36272</v>
      </c>
    </row>
    <row r="37" spans="1:15" ht="15.75">
      <c r="A37" s="10">
        <v>34</v>
      </c>
      <c r="B37" s="13" t="s">
        <v>149</v>
      </c>
      <c r="C37" s="29">
        <v>1675</v>
      </c>
      <c r="D37" s="11">
        <v>1804</v>
      </c>
      <c r="E37" s="11">
        <v>1353</v>
      </c>
      <c r="F37" s="31">
        <v>1787</v>
      </c>
      <c r="G37" s="31">
        <v>2095</v>
      </c>
      <c r="H37" s="31">
        <v>1982</v>
      </c>
      <c r="I37" s="30">
        <v>1935</v>
      </c>
      <c r="J37" s="11">
        <v>2091</v>
      </c>
      <c r="K37" s="11">
        <v>1984.2</v>
      </c>
      <c r="L37" s="31">
        <v>2135</v>
      </c>
      <c r="M37" s="11">
        <v>2052</v>
      </c>
      <c r="N37" s="11">
        <v>2064</v>
      </c>
      <c r="O37" s="18">
        <f t="shared" si="0"/>
        <v>22957.2</v>
      </c>
    </row>
    <row r="38" spans="1:15" ht="15.75">
      <c r="A38" s="10">
        <v>35</v>
      </c>
      <c r="B38" s="13" t="s">
        <v>150</v>
      </c>
      <c r="C38" s="29">
        <v>1283</v>
      </c>
      <c r="D38" s="11">
        <v>1280</v>
      </c>
      <c r="E38" s="11">
        <v>1266</v>
      </c>
      <c r="F38" s="31">
        <v>1314</v>
      </c>
      <c r="G38" s="31">
        <v>1628</v>
      </c>
      <c r="H38" s="31">
        <v>1530</v>
      </c>
      <c r="I38" s="30">
        <v>1547</v>
      </c>
      <c r="J38" s="11">
        <v>1676.4</v>
      </c>
      <c r="K38" s="11">
        <v>1579.4</v>
      </c>
      <c r="L38" s="31">
        <v>1710</v>
      </c>
      <c r="M38" s="11">
        <v>1617</v>
      </c>
      <c r="N38" s="11">
        <v>1653</v>
      </c>
      <c r="O38" s="18">
        <f t="shared" si="0"/>
        <v>18083.8</v>
      </c>
    </row>
    <row r="39" spans="1:15" ht="15.75">
      <c r="A39" s="10">
        <v>36</v>
      </c>
      <c r="B39" s="14" t="s">
        <v>151</v>
      </c>
      <c r="C39" s="29">
        <v>1922</v>
      </c>
      <c r="D39" s="11">
        <v>1932</v>
      </c>
      <c r="E39" s="11">
        <v>1925</v>
      </c>
      <c r="F39" s="31">
        <v>1970</v>
      </c>
      <c r="G39" s="31">
        <v>2453</v>
      </c>
      <c r="H39" s="31">
        <v>2332</v>
      </c>
      <c r="I39" s="30">
        <v>2322</v>
      </c>
      <c r="J39" s="11">
        <v>2485</v>
      </c>
      <c r="K39" s="11">
        <v>2391</v>
      </c>
      <c r="L39" s="31">
        <v>1741</v>
      </c>
      <c r="M39" s="11">
        <v>2381</v>
      </c>
      <c r="N39" s="11">
        <v>2477.9999999999995</v>
      </c>
      <c r="O39" s="18">
        <f t="shared" si="0"/>
        <v>26332</v>
      </c>
    </row>
    <row r="40" spans="1:15" ht="15.75">
      <c r="A40" s="10">
        <v>37</v>
      </c>
      <c r="B40" s="13" t="s">
        <v>152</v>
      </c>
      <c r="C40" s="29">
        <v>1309</v>
      </c>
      <c r="D40" s="11">
        <v>1276</v>
      </c>
      <c r="E40" s="11">
        <v>1261</v>
      </c>
      <c r="F40" s="31">
        <v>1314</v>
      </c>
      <c r="G40" s="31">
        <v>1627</v>
      </c>
      <c r="H40" s="31">
        <v>1416</v>
      </c>
      <c r="I40" s="30">
        <v>1619</v>
      </c>
      <c r="J40" s="11">
        <v>1457</v>
      </c>
      <c r="K40" s="11">
        <v>0</v>
      </c>
      <c r="L40" s="31">
        <v>3278</v>
      </c>
      <c r="M40" s="11">
        <v>1602</v>
      </c>
      <c r="N40" s="11">
        <v>1654</v>
      </c>
      <c r="O40" s="18">
        <f t="shared" si="0"/>
        <v>17813</v>
      </c>
    </row>
    <row r="41" spans="1:15" ht="15.75">
      <c r="A41" s="10">
        <v>38</v>
      </c>
      <c r="B41" s="13" t="s">
        <v>153</v>
      </c>
      <c r="C41" s="29">
        <v>4304.2</v>
      </c>
      <c r="D41" s="11">
        <v>4375.6</v>
      </c>
      <c r="E41" s="11">
        <v>4286.4</v>
      </c>
      <c r="F41" s="31">
        <v>4433</v>
      </c>
      <c r="G41" s="31">
        <v>5503.6</v>
      </c>
      <c r="H41" s="31">
        <v>5354.199999999999</v>
      </c>
      <c r="I41" s="30">
        <v>5371.4</v>
      </c>
      <c r="J41" s="11">
        <v>5651.4</v>
      </c>
      <c r="K41" s="11">
        <v>5154.2</v>
      </c>
      <c r="L41" s="31">
        <v>5765.4</v>
      </c>
      <c r="M41" s="11">
        <v>5453.2</v>
      </c>
      <c r="N41" s="11">
        <v>5573</v>
      </c>
      <c r="O41" s="18">
        <f t="shared" si="0"/>
        <v>61225.59999999999</v>
      </c>
    </row>
    <row r="42" spans="1:15" ht="15.75">
      <c r="A42" s="10">
        <v>39</v>
      </c>
      <c r="B42" s="13" t="s">
        <v>154</v>
      </c>
      <c r="C42" s="29">
        <v>1280</v>
      </c>
      <c r="D42" s="11">
        <v>1283</v>
      </c>
      <c r="E42" s="11">
        <v>1265</v>
      </c>
      <c r="F42" s="31">
        <v>1314</v>
      </c>
      <c r="G42" s="31">
        <v>1628</v>
      </c>
      <c r="H42" s="31">
        <v>1562</v>
      </c>
      <c r="I42" s="30">
        <v>1547</v>
      </c>
      <c r="J42" s="11">
        <v>1676</v>
      </c>
      <c r="K42" s="11">
        <v>1575</v>
      </c>
      <c r="L42" s="31">
        <v>1715</v>
      </c>
      <c r="M42" s="11">
        <v>1589</v>
      </c>
      <c r="N42" s="11">
        <v>1653</v>
      </c>
      <c r="O42" s="18">
        <f t="shared" si="0"/>
        <v>18087</v>
      </c>
    </row>
    <row r="43" spans="1:15" ht="15.75">
      <c r="A43" s="10">
        <v>40</v>
      </c>
      <c r="B43" s="13" t="s">
        <v>155</v>
      </c>
      <c r="C43" s="29">
        <v>1282</v>
      </c>
      <c r="D43" s="11">
        <v>1282</v>
      </c>
      <c r="E43" s="11">
        <v>1265</v>
      </c>
      <c r="F43" s="31">
        <v>1314</v>
      </c>
      <c r="G43" s="31">
        <v>1628</v>
      </c>
      <c r="H43" s="31">
        <v>1567</v>
      </c>
      <c r="I43" s="30">
        <v>1547</v>
      </c>
      <c r="J43" s="11">
        <v>1673</v>
      </c>
      <c r="K43" s="11">
        <v>1583</v>
      </c>
      <c r="L43" s="31">
        <v>1712</v>
      </c>
      <c r="M43" s="11">
        <v>1592</v>
      </c>
      <c r="N43" s="11">
        <v>1653</v>
      </c>
      <c r="O43" s="18">
        <f t="shared" si="0"/>
        <v>18098</v>
      </c>
    </row>
    <row r="44" spans="1:15" ht="15.75">
      <c r="A44" s="10">
        <v>41</v>
      </c>
      <c r="B44" s="13" t="s">
        <v>156</v>
      </c>
      <c r="C44" s="29">
        <v>1606</v>
      </c>
      <c r="D44" s="11">
        <v>1578</v>
      </c>
      <c r="E44" s="11">
        <v>1650</v>
      </c>
      <c r="F44" s="31">
        <v>1642</v>
      </c>
      <c r="G44" s="31">
        <v>2039</v>
      </c>
      <c r="H44" s="31">
        <v>1950</v>
      </c>
      <c r="I44" s="30">
        <v>1935</v>
      </c>
      <c r="J44" s="11">
        <v>1918</v>
      </c>
      <c r="K44" s="11">
        <v>2147</v>
      </c>
      <c r="L44" s="31">
        <v>2137</v>
      </c>
      <c r="M44" s="11">
        <v>1996</v>
      </c>
      <c r="N44" s="11">
        <v>2062</v>
      </c>
      <c r="O44" s="18">
        <f t="shared" si="0"/>
        <v>22660</v>
      </c>
    </row>
    <row r="45" spans="1:15" ht="15.75">
      <c r="A45" s="10">
        <v>42</v>
      </c>
      <c r="B45" s="13" t="s">
        <v>157</v>
      </c>
      <c r="C45" s="29">
        <v>1924</v>
      </c>
      <c r="D45" s="11">
        <v>1923</v>
      </c>
      <c r="E45" s="11">
        <v>1954</v>
      </c>
      <c r="F45" s="31">
        <v>1970</v>
      </c>
      <c r="G45" s="31">
        <v>2441</v>
      </c>
      <c r="H45" s="31">
        <v>2378</v>
      </c>
      <c r="I45" s="30">
        <v>2322</v>
      </c>
      <c r="J45" s="11">
        <v>2513</v>
      </c>
      <c r="K45" s="11">
        <v>2356</v>
      </c>
      <c r="L45" s="31">
        <v>2574</v>
      </c>
      <c r="M45" s="11">
        <v>2385</v>
      </c>
      <c r="N45" s="11">
        <v>2478.9999999999995</v>
      </c>
      <c r="O45" s="18">
        <f t="shared" si="0"/>
        <v>27219</v>
      </c>
    </row>
    <row r="46" spans="1:15" ht="15.75">
      <c r="A46" s="10">
        <v>43</v>
      </c>
      <c r="B46" s="13" t="s">
        <v>158</v>
      </c>
      <c r="C46" s="29">
        <v>1283</v>
      </c>
      <c r="D46" s="11">
        <v>1306</v>
      </c>
      <c r="E46" s="11">
        <v>1266</v>
      </c>
      <c r="F46" s="31">
        <v>1314</v>
      </c>
      <c r="G46" s="31">
        <v>1628</v>
      </c>
      <c r="H46" s="31">
        <v>1566</v>
      </c>
      <c r="I46" s="30">
        <v>1547</v>
      </c>
      <c r="J46" s="11">
        <v>1666</v>
      </c>
      <c r="K46" s="11">
        <v>1591</v>
      </c>
      <c r="L46" s="31">
        <v>1711</v>
      </c>
      <c r="M46" s="11">
        <v>1592</v>
      </c>
      <c r="N46" s="11">
        <v>1653</v>
      </c>
      <c r="O46" s="18">
        <f t="shared" si="0"/>
        <v>18123</v>
      </c>
    </row>
    <row r="47" spans="1:15" ht="15.75">
      <c r="A47" s="10">
        <v>44</v>
      </c>
      <c r="B47" s="13" t="s">
        <v>159</v>
      </c>
      <c r="C47" s="29">
        <v>1576</v>
      </c>
      <c r="D47" s="11">
        <v>1621</v>
      </c>
      <c r="E47" s="11">
        <v>1623</v>
      </c>
      <c r="F47" s="31">
        <v>1643</v>
      </c>
      <c r="G47" s="31">
        <v>2034</v>
      </c>
      <c r="H47" s="31">
        <v>1957</v>
      </c>
      <c r="I47" s="30">
        <v>2037</v>
      </c>
      <c r="J47" s="11">
        <v>1959</v>
      </c>
      <c r="K47" s="11">
        <v>1984</v>
      </c>
      <c r="L47" s="31">
        <v>2020</v>
      </c>
      <c r="M47" s="11">
        <v>2237</v>
      </c>
      <c r="N47" s="11">
        <v>2062</v>
      </c>
      <c r="O47" s="18">
        <f t="shared" si="0"/>
        <v>22753</v>
      </c>
    </row>
    <row r="48" spans="1:15" ht="15.75">
      <c r="A48" s="10">
        <v>45</v>
      </c>
      <c r="B48" s="13" t="s">
        <v>160</v>
      </c>
      <c r="C48" s="29">
        <v>1719</v>
      </c>
      <c r="D48" s="11">
        <v>2127</v>
      </c>
      <c r="E48" s="11">
        <v>1918</v>
      </c>
      <c r="F48" s="31">
        <v>1970</v>
      </c>
      <c r="G48" s="31">
        <v>4882</v>
      </c>
      <c r="H48" s="31">
        <v>4749.799999999999</v>
      </c>
      <c r="I48" s="30">
        <v>4643</v>
      </c>
      <c r="J48" s="11">
        <v>4728.2</v>
      </c>
      <c r="K48" s="11">
        <v>5035.8</v>
      </c>
      <c r="L48" s="31">
        <v>5137.6</v>
      </c>
      <c r="M48" s="11">
        <v>4853.2</v>
      </c>
      <c r="N48" s="11">
        <v>4952.999999999999</v>
      </c>
      <c r="O48" s="18">
        <f t="shared" si="0"/>
        <v>46716.6</v>
      </c>
    </row>
    <row r="49" spans="1:15" ht="15.75">
      <c r="A49" s="10">
        <v>46</v>
      </c>
      <c r="B49" s="13" t="s">
        <v>161</v>
      </c>
      <c r="C49" s="29">
        <v>1261</v>
      </c>
      <c r="D49" s="11">
        <v>1306</v>
      </c>
      <c r="E49" s="11">
        <v>1264</v>
      </c>
      <c r="F49" s="31">
        <v>1314</v>
      </c>
      <c r="G49" s="31">
        <v>1628</v>
      </c>
      <c r="H49" s="31">
        <v>1554</v>
      </c>
      <c r="I49" s="30">
        <v>1547</v>
      </c>
      <c r="J49" s="11">
        <v>1663</v>
      </c>
      <c r="K49" s="11">
        <v>1605</v>
      </c>
      <c r="L49" s="31">
        <v>1706</v>
      </c>
      <c r="M49" s="11">
        <v>1585</v>
      </c>
      <c r="N49" s="11">
        <v>1653</v>
      </c>
      <c r="O49" s="18">
        <f t="shared" si="0"/>
        <v>18086</v>
      </c>
    </row>
    <row r="50" spans="1:15" ht="15.75">
      <c r="A50" s="10">
        <v>47</v>
      </c>
      <c r="B50" s="13" t="s">
        <v>162</v>
      </c>
      <c r="C50" s="29">
        <v>2804</v>
      </c>
      <c r="D50" s="11">
        <v>2975</v>
      </c>
      <c r="E50" s="11">
        <v>2913</v>
      </c>
      <c r="F50" s="31">
        <v>2955</v>
      </c>
      <c r="G50" s="31">
        <v>3662</v>
      </c>
      <c r="H50" s="31">
        <v>3513</v>
      </c>
      <c r="I50" s="30">
        <v>3483</v>
      </c>
      <c r="J50" s="11">
        <v>3770</v>
      </c>
      <c r="K50" s="11">
        <v>3551.2</v>
      </c>
      <c r="L50" s="31">
        <v>3856</v>
      </c>
      <c r="M50" s="11">
        <v>3583</v>
      </c>
      <c r="N50" s="11">
        <v>3714</v>
      </c>
      <c r="O50" s="18">
        <f t="shared" si="0"/>
        <v>40779.2</v>
      </c>
    </row>
    <row r="51" spans="1:15" ht="15.75">
      <c r="A51" s="10">
        <v>48</v>
      </c>
      <c r="B51" s="13" t="s">
        <v>163</v>
      </c>
      <c r="C51" s="29">
        <v>2511.4</v>
      </c>
      <c r="D51" s="11">
        <v>2490.6</v>
      </c>
      <c r="E51" s="11">
        <v>2504</v>
      </c>
      <c r="F51" s="31">
        <v>2574</v>
      </c>
      <c r="G51" s="31">
        <v>3226</v>
      </c>
      <c r="H51" s="31">
        <v>3098</v>
      </c>
      <c r="I51" s="30">
        <v>2902</v>
      </c>
      <c r="J51" s="11">
        <v>2858</v>
      </c>
      <c r="K51" s="11">
        <v>2981.4</v>
      </c>
      <c r="L51" s="31">
        <v>3010</v>
      </c>
      <c r="M51" s="11">
        <v>3162</v>
      </c>
      <c r="N51" s="11">
        <v>3098</v>
      </c>
      <c r="O51" s="18">
        <f t="shared" si="0"/>
        <v>34415.4</v>
      </c>
    </row>
    <row r="52" spans="1:15" ht="15.75">
      <c r="A52" s="10">
        <v>49</v>
      </c>
      <c r="B52" s="13" t="s">
        <v>164</v>
      </c>
      <c r="C52" s="29">
        <v>1598</v>
      </c>
      <c r="D52" s="11">
        <v>1603</v>
      </c>
      <c r="E52" s="11">
        <v>1628</v>
      </c>
      <c r="F52" s="31">
        <v>1642</v>
      </c>
      <c r="G52" s="31">
        <v>2034</v>
      </c>
      <c r="H52" s="31">
        <v>1954</v>
      </c>
      <c r="I52" s="30">
        <v>1935</v>
      </c>
      <c r="J52" s="11">
        <v>1906</v>
      </c>
      <c r="K52" s="11">
        <v>2166</v>
      </c>
      <c r="L52" s="31">
        <v>2134</v>
      </c>
      <c r="M52" s="11">
        <v>1988</v>
      </c>
      <c r="N52" s="11">
        <v>2062</v>
      </c>
      <c r="O52" s="18">
        <f t="shared" si="0"/>
        <v>22650</v>
      </c>
    </row>
    <row r="53" spans="1:15" ht="15.75">
      <c r="A53" s="10">
        <v>50</v>
      </c>
      <c r="B53" s="13" t="s">
        <v>165</v>
      </c>
      <c r="C53" s="29">
        <v>1572</v>
      </c>
      <c r="D53" s="11">
        <v>1642.8</v>
      </c>
      <c r="E53" s="11">
        <v>1615</v>
      </c>
      <c r="F53" s="31">
        <v>1642</v>
      </c>
      <c r="G53" s="31">
        <v>2034</v>
      </c>
      <c r="H53" s="31">
        <v>1944</v>
      </c>
      <c r="I53" s="30">
        <v>0</v>
      </c>
      <c r="J53" s="11">
        <v>0</v>
      </c>
      <c r="K53" s="11">
        <v>0</v>
      </c>
      <c r="L53" s="31">
        <v>0</v>
      </c>
      <c r="M53" s="11">
        <v>0</v>
      </c>
      <c r="N53" s="11">
        <v>0</v>
      </c>
      <c r="O53" s="18">
        <f t="shared" si="0"/>
        <v>10449.8</v>
      </c>
    </row>
    <row r="54" spans="1:15" ht="15.75">
      <c r="A54" s="10">
        <v>51</v>
      </c>
      <c r="B54" s="13" t="s">
        <v>166</v>
      </c>
      <c r="C54" s="29">
        <v>1924</v>
      </c>
      <c r="D54" s="11">
        <v>1919</v>
      </c>
      <c r="E54" s="11">
        <v>1938</v>
      </c>
      <c r="F54" s="31">
        <v>1970</v>
      </c>
      <c r="G54" s="31">
        <v>2441</v>
      </c>
      <c r="H54" s="31">
        <v>2344</v>
      </c>
      <c r="I54" s="30">
        <v>2322</v>
      </c>
      <c r="J54" s="11">
        <v>2507</v>
      </c>
      <c r="K54" s="11">
        <v>2377</v>
      </c>
      <c r="L54" s="31">
        <v>2568</v>
      </c>
      <c r="M54" s="11">
        <v>2383</v>
      </c>
      <c r="N54" s="11">
        <v>2478.9999999999995</v>
      </c>
      <c r="O54" s="18">
        <f t="shared" si="0"/>
        <v>27172</v>
      </c>
    </row>
    <row r="55" spans="1:15" ht="15.75">
      <c r="A55" s="10">
        <v>52</v>
      </c>
      <c r="B55" s="13" t="s">
        <v>167</v>
      </c>
      <c r="C55" s="29">
        <v>0</v>
      </c>
      <c r="D55" s="11">
        <v>0</v>
      </c>
      <c r="E55" s="11">
        <v>0</v>
      </c>
      <c r="F55" s="31">
        <v>0</v>
      </c>
      <c r="G55" s="31">
        <v>0</v>
      </c>
      <c r="H55" s="31">
        <v>0</v>
      </c>
      <c r="I55" s="30">
        <v>0</v>
      </c>
      <c r="J55" s="11">
        <v>0</v>
      </c>
      <c r="K55" s="11">
        <v>0</v>
      </c>
      <c r="L55" s="31">
        <v>0</v>
      </c>
      <c r="M55" s="11">
        <v>0</v>
      </c>
      <c r="N55" s="11">
        <v>0</v>
      </c>
      <c r="O55" s="18">
        <f t="shared" si="0"/>
        <v>0</v>
      </c>
    </row>
    <row r="56" spans="1:15" ht="15.75">
      <c r="A56" s="10">
        <v>53</v>
      </c>
      <c r="B56" s="13" t="s">
        <v>168</v>
      </c>
      <c r="C56" s="29">
        <v>1616</v>
      </c>
      <c r="D56" s="11">
        <v>1667.2</v>
      </c>
      <c r="E56" s="11">
        <v>1358</v>
      </c>
      <c r="F56" s="31">
        <v>1642</v>
      </c>
      <c r="G56" s="31">
        <v>2034</v>
      </c>
      <c r="H56" s="31">
        <v>1858.6000000000004</v>
      </c>
      <c r="I56" s="30">
        <v>1935</v>
      </c>
      <c r="J56" s="11">
        <v>2090</v>
      </c>
      <c r="K56" s="11">
        <v>1840.4</v>
      </c>
      <c r="L56" s="31">
        <v>2138</v>
      </c>
      <c r="M56" s="11">
        <v>2080</v>
      </c>
      <c r="N56" s="11">
        <v>2062</v>
      </c>
      <c r="O56" s="18">
        <f t="shared" si="0"/>
        <v>22321.2</v>
      </c>
    </row>
    <row r="57" spans="1:15" ht="15.75">
      <c r="A57" s="10">
        <v>54</v>
      </c>
      <c r="B57" s="13" t="s">
        <v>169</v>
      </c>
      <c r="C57" s="29">
        <v>1266</v>
      </c>
      <c r="D57" s="11">
        <v>1299</v>
      </c>
      <c r="E57" s="11">
        <v>1245</v>
      </c>
      <c r="F57" s="31">
        <v>1314</v>
      </c>
      <c r="G57" s="31">
        <v>1635</v>
      </c>
      <c r="H57" s="31">
        <v>1465</v>
      </c>
      <c r="I57" s="30">
        <v>1547</v>
      </c>
      <c r="J57" s="11">
        <v>1673</v>
      </c>
      <c r="K57" s="11">
        <v>1614</v>
      </c>
      <c r="L57" s="31">
        <v>1642</v>
      </c>
      <c r="M57" s="11">
        <v>1601</v>
      </c>
      <c r="N57" s="11">
        <v>1653</v>
      </c>
      <c r="O57" s="18">
        <f t="shared" si="0"/>
        <v>17954</v>
      </c>
    </row>
    <row r="58" spans="1:15" ht="15.75">
      <c r="A58" s="10">
        <v>55</v>
      </c>
      <c r="B58" s="13" t="s">
        <v>170</v>
      </c>
      <c r="C58" s="29">
        <v>1913</v>
      </c>
      <c r="D58" s="11">
        <v>1908</v>
      </c>
      <c r="E58" s="11">
        <v>1880</v>
      </c>
      <c r="F58" s="31">
        <v>1970</v>
      </c>
      <c r="G58" s="31">
        <v>2441</v>
      </c>
      <c r="H58" s="31">
        <v>2329</v>
      </c>
      <c r="I58" s="30">
        <v>2339</v>
      </c>
      <c r="J58" s="11">
        <v>2462</v>
      </c>
      <c r="K58" s="11">
        <v>2356</v>
      </c>
      <c r="L58" s="31">
        <v>2539</v>
      </c>
      <c r="M58" s="11">
        <v>2386</v>
      </c>
      <c r="N58" s="11">
        <v>2479</v>
      </c>
      <c r="O58" s="18">
        <f t="shared" si="0"/>
        <v>27002</v>
      </c>
    </row>
    <row r="59" spans="1:15" ht="15.75">
      <c r="A59" s="10">
        <v>56</v>
      </c>
      <c r="B59" s="13" t="s">
        <v>171</v>
      </c>
      <c r="C59" s="29">
        <v>1274</v>
      </c>
      <c r="D59" s="11">
        <v>1291</v>
      </c>
      <c r="E59" s="11">
        <v>1252</v>
      </c>
      <c r="F59" s="31">
        <v>1314</v>
      </c>
      <c r="G59" s="31">
        <v>1628</v>
      </c>
      <c r="H59" s="31">
        <v>1538</v>
      </c>
      <c r="I59" s="30">
        <v>1547</v>
      </c>
      <c r="J59" s="11">
        <v>1672</v>
      </c>
      <c r="K59" s="11">
        <v>1692</v>
      </c>
      <c r="L59" s="31">
        <v>1685</v>
      </c>
      <c r="M59" s="11">
        <v>1594</v>
      </c>
      <c r="N59" s="11">
        <v>1653</v>
      </c>
      <c r="O59" s="18">
        <f t="shared" si="0"/>
        <v>18140</v>
      </c>
    </row>
    <row r="60" spans="1:15" ht="15.75">
      <c r="A60" s="10">
        <v>57</v>
      </c>
      <c r="B60" s="13" t="s">
        <v>172</v>
      </c>
      <c r="C60" s="29">
        <v>4713.8</v>
      </c>
      <c r="D60" s="11">
        <v>5424.6</v>
      </c>
      <c r="E60" s="11">
        <v>4739</v>
      </c>
      <c r="F60" s="31">
        <v>4926</v>
      </c>
      <c r="G60" s="31">
        <v>6103</v>
      </c>
      <c r="H60" s="31">
        <v>5857.5999999999985</v>
      </c>
      <c r="I60" s="30">
        <v>5805</v>
      </c>
      <c r="J60" s="11">
        <v>6281.8</v>
      </c>
      <c r="K60" s="11">
        <v>5920.5999999999985</v>
      </c>
      <c r="L60" s="31">
        <v>6281.2</v>
      </c>
      <c r="M60" s="11">
        <v>5965.2</v>
      </c>
      <c r="N60" s="11">
        <v>6190</v>
      </c>
      <c r="O60" s="18">
        <f t="shared" si="0"/>
        <v>68207.79999999999</v>
      </c>
    </row>
    <row r="61" spans="1:15" ht="15.75">
      <c r="A61" s="10">
        <v>58</v>
      </c>
      <c r="B61" s="13" t="s">
        <v>173</v>
      </c>
      <c r="C61" s="29">
        <v>13305.6</v>
      </c>
      <c r="D61" s="11">
        <v>13358.6</v>
      </c>
      <c r="E61" s="11">
        <v>13790.2</v>
      </c>
      <c r="F61" s="31">
        <v>13794.2</v>
      </c>
      <c r="G61" s="31">
        <v>18716</v>
      </c>
      <c r="H61" s="31">
        <v>17798.800000000003</v>
      </c>
      <c r="I61" s="30">
        <v>18315.6</v>
      </c>
      <c r="J61" s="11">
        <v>19149.2</v>
      </c>
      <c r="K61" s="11">
        <v>17369.599999999995</v>
      </c>
      <c r="L61" s="31">
        <v>19329.2</v>
      </c>
      <c r="M61" s="11">
        <v>18013.2</v>
      </c>
      <c r="N61" s="11">
        <v>18988.999999999996</v>
      </c>
      <c r="O61" s="18">
        <f t="shared" si="0"/>
        <v>201929.2</v>
      </c>
    </row>
    <row r="62" spans="1:15" ht="15.75">
      <c r="A62" s="10">
        <v>59</v>
      </c>
      <c r="B62" s="13" t="s">
        <v>174</v>
      </c>
      <c r="C62" s="29">
        <v>2863.4</v>
      </c>
      <c r="D62" s="11">
        <v>2915.8</v>
      </c>
      <c r="E62" s="11">
        <v>2847</v>
      </c>
      <c r="F62" s="31">
        <v>2955</v>
      </c>
      <c r="G62" s="31">
        <v>3662</v>
      </c>
      <c r="H62" s="31">
        <v>3545.2000000000007</v>
      </c>
      <c r="I62" s="30">
        <v>3483</v>
      </c>
      <c r="J62" s="11">
        <v>3757</v>
      </c>
      <c r="K62" s="11">
        <v>3556.6</v>
      </c>
      <c r="L62" s="31">
        <v>3338</v>
      </c>
      <c r="M62" s="11">
        <v>3533</v>
      </c>
      <c r="N62" s="11">
        <v>3714</v>
      </c>
      <c r="O62" s="18">
        <f t="shared" si="0"/>
        <v>40170</v>
      </c>
    </row>
    <row r="63" spans="1:15" ht="15.75">
      <c r="A63" s="10">
        <v>60</v>
      </c>
      <c r="B63" s="13" t="s">
        <v>175</v>
      </c>
      <c r="C63" s="29">
        <v>2882</v>
      </c>
      <c r="D63" s="11">
        <v>2856.4</v>
      </c>
      <c r="E63" s="11">
        <v>2946.6</v>
      </c>
      <c r="F63" s="31">
        <v>2955</v>
      </c>
      <c r="G63" s="31">
        <v>3662</v>
      </c>
      <c r="H63" s="31">
        <v>3481.7999999999993</v>
      </c>
      <c r="I63" s="30">
        <v>3483</v>
      </c>
      <c r="J63" s="11">
        <v>3755.2</v>
      </c>
      <c r="K63" s="11">
        <v>3344.8</v>
      </c>
      <c r="L63" s="31">
        <v>3854</v>
      </c>
      <c r="M63" s="11">
        <v>3631.4</v>
      </c>
      <c r="N63" s="11">
        <v>3714</v>
      </c>
      <c r="O63" s="18">
        <f t="shared" si="0"/>
        <v>40566.200000000004</v>
      </c>
    </row>
    <row r="64" spans="1:15" ht="15.75">
      <c r="A64" s="10">
        <v>61</v>
      </c>
      <c r="B64" s="15" t="s">
        <v>62</v>
      </c>
      <c r="C64" s="29">
        <v>3199.6</v>
      </c>
      <c r="D64" s="11">
        <v>3235</v>
      </c>
      <c r="E64" s="11">
        <v>3235</v>
      </c>
      <c r="F64" s="31">
        <v>3284</v>
      </c>
      <c r="G64" s="31">
        <v>4409</v>
      </c>
      <c r="H64" s="31">
        <v>3910</v>
      </c>
      <c r="I64" s="30">
        <v>3885</v>
      </c>
      <c r="J64" s="11">
        <v>4109</v>
      </c>
      <c r="K64" s="11">
        <v>4052</v>
      </c>
      <c r="L64" s="31">
        <v>4268</v>
      </c>
      <c r="M64" s="11">
        <v>3967</v>
      </c>
      <c r="N64" s="11">
        <v>4129</v>
      </c>
      <c r="O64" s="18">
        <f t="shared" si="0"/>
        <v>45682.6</v>
      </c>
    </row>
    <row r="65" spans="1:15" ht="15.75">
      <c r="A65" s="10">
        <v>62</v>
      </c>
      <c r="B65" s="13" t="s">
        <v>176</v>
      </c>
      <c r="C65" s="29">
        <v>1272</v>
      </c>
      <c r="D65" s="11">
        <v>1296</v>
      </c>
      <c r="E65" s="11">
        <v>1253</v>
      </c>
      <c r="F65" s="31">
        <v>0</v>
      </c>
      <c r="G65" s="31">
        <v>0</v>
      </c>
      <c r="H65" s="31">
        <v>0</v>
      </c>
      <c r="I65" s="30">
        <v>0</v>
      </c>
      <c r="J65" s="11">
        <v>0</v>
      </c>
      <c r="K65" s="11">
        <v>0</v>
      </c>
      <c r="L65" s="31">
        <v>0</v>
      </c>
      <c r="M65" s="11">
        <v>0</v>
      </c>
      <c r="N65" s="11">
        <v>0</v>
      </c>
      <c r="O65" s="18">
        <f t="shared" si="0"/>
        <v>3821</v>
      </c>
    </row>
    <row r="66" spans="1:15" ht="15.75">
      <c r="A66" s="10">
        <v>63</v>
      </c>
      <c r="B66" s="13" t="s">
        <v>177</v>
      </c>
      <c r="C66" s="29">
        <v>1282</v>
      </c>
      <c r="D66" s="11">
        <v>1268</v>
      </c>
      <c r="E66" s="11">
        <v>1248</v>
      </c>
      <c r="F66" s="31">
        <v>1314</v>
      </c>
      <c r="G66" s="31">
        <v>1628</v>
      </c>
      <c r="H66" s="31">
        <v>1543</v>
      </c>
      <c r="I66" s="30">
        <v>1547</v>
      </c>
      <c r="J66" s="11">
        <v>1667</v>
      </c>
      <c r="K66" s="11">
        <v>1572.6</v>
      </c>
      <c r="L66" s="31">
        <v>1717</v>
      </c>
      <c r="M66" s="11">
        <v>1587</v>
      </c>
      <c r="N66" s="11">
        <v>1653</v>
      </c>
      <c r="O66" s="18">
        <f t="shared" si="0"/>
        <v>18026.6</v>
      </c>
    </row>
    <row r="67" spans="1:15" ht="15.75">
      <c r="A67" s="10">
        <v>64</v>
      </c>
      <c r="B67" s="13" t="s">
        <v>178</v>
      </c>
      <c r="C67" s="29">
        <v>1261</v>
      </c>
      <c r="D67" s="11">
        <v>1300</v>
      </c>
      <c r="E67" s="11">
        <v>1261</v>
      </c>
      <c r="F67" s="31">
        <v>1316</v>
      </c>
      <c r="G67" s="31">
        <v>1637</v>
      </c>
      <c r="H67" s="31">
        <v>1543</v>
      </c>
      <c r="I67" s="30">
        <v>1547</v>
      </c>
      <c r="J67" s="11">
        <v>1652</v>
      </c>
      <c r="K67" s="11">
        <v>1688</v>
      </c>
      <c r="L67" s="31">
        <v>1692</v>
      </c>
      <c r="M67" s="11">
        <v>1543</v>
      </c>
      <c r="N67" s="11">
        <v>1653</v>
      </c>
      <c r="O67" s="18">
        <f t="shared" si="0"/>
        <v>18093</v>
      </c>
    </row>
    <row r="68" spans="1:15" ht="15.75">
      <c r="A68" s="10">
        <v>65</v>
      </c>
      <c r="B68" s="13" t="s">
        <v>179</v>
      </c>
      <c r="C68" s="29">
        <v>1596</v>
      </c>
      <c r="D68" s="11">
        <v>1612</v>
      </c>
      <c r="E68" s="11">
        <v>1570</v>
      </c>
      <c r="F68" s="31">
        <v>1642</v>
      </c>
      <c r="G68" s="31">
        <v>2034</v>
      </c>
      <c r="H68" s="31">
        <v>-12</v>
      </c>
      <c r="I68" s="30">
        <v>1935</v>
      </c>
      <c r="J68" s="11">
        <v>2094</v>
      </c>
      <c r="K68" s="11">
        <v>2261</v>
      </c>
      <c r="L68" s="31">
        <v>2143</v>
      </c>
      <c r="M68" s="11">
        <v>1978</v>
      </c>
      <c r="N68" s="11">
        <v>2063</v>
      </c>
      <c r="O68" s="18">
        <f aca="true" t="shared" si="1" ref="O68:O106">C68+D68+E68+F68+G68+H68+I68+J68+K68+L68+M68+N68</f>
        <v>20916</v>
      </c>
    </row>
    <row r="69" spans="1:15" ht="15.75">
      <c r="A69" s="10">
        <v>66</v>
      </c>
      <c r="B69" s="13" t="s">
        <v>180</v>
      </c>
      <c r="C69" s="29">
        <v>2608</v>
      </c>
      <c r="D69" s="11">
        <v>2572</v>
      </c>
      <c r="E69" s="11">
        <v>2521</v>
      </c>
      <c r="F69" s="31">
        <v>2627</v>
      </c>
      <c r="G69" s="31">
        <v>3255</v>
      </c>
      <c r="H69" s="31">
        <v>3158</v>
      </c>
      <c r="I69" s="30">
        <v>3212</v>
      </c>
      <c r="J69" s="11">
        <v>3175</v>
      </c>
      <c r="K69" s="11">
        <v>3214</v>
      </c>
      <c r="L69" s="31">
        <v>3435</v>
      </c>
      <c r="M69" s="11">
        <v>3171</v>
      </c>
      <c r="N69" s="11">
        <v>3301</v>
      </c>
      <c r="O69" s="18">
        <f t="shared" si="1"/>
        <v>36249</v>
      </c>
    </row>
    <row r="70" spans="1:15" ht="15.75">
      <c r="A70" s="10">
        <v>67</v>
      </c>
      <c r="B70" s="13" t="s">
        <v>181</v>
      </c>
      <c r="C70" s="29">
        <v>1628</v>
      </c>
      <c r="D70" s="11">
        <v>1589</v>
      </c>
      <c r="E70" s="11">
        <v>1611</v>
      </c>
      <c r="F70" s="31">
        <v>1642</v>
      </c>
      <c r="G70" s="31">
        <v>2034</v>
      </c>
      <c r="H70" s="31">
        <v>1956</v>
      </c>
      <c r="I70" s="30">
        <v>1935</v>
      </c>
      <c r="J70" s="11">
        <v>1906</v>
      </c>
      <c r="K70" s="11">
        <v>2161</v>
      </c>
      <c r="L70" s="31">
        <v>2044.4</v>
      </c>
      <c r="M70" s="11">
        <v>2010</v>
      </c>
      <c r="N70" s="11">
        <v>2063</v>
      </c>
      <c r="O70" s="18">
        <f t="shared" si="1"/>
        <v>22579.4</v>
      </c>
    </row>
    <row r="71" spans="1:15" ht="15.75">
      <c r="A71" s="10">
        <v>68</v>
      </c>
      <c r="B71" s="13" t="s">
        <v>182</v>
      </c>
      <c r="C71" s="29">
        <v>1281</v>
      </c>
      <c r="D71" s="11">
        <v>1223</v>
      </c>
      <c r="E71" s="11">
        <v>1331</v>
      </c>
      <c r="F71" s="31">
        <v>1314</v>
      </c>
      <c r="G71" s="31">
        <v>1628</v>
      </c>
      <c r="H71" s="31">
        <v>1554</v>
      </c>
      <c r="I71" s="30">
        <v>1547</v>
      </c>
      <c r="J71" s="11">
        <v>1668</v>
      </c>
      <c r="K71" s="11">
        <v>1579</v>
      </c>
      <c r="L71" s="31">
        <v>1710</v>
      </c>
      <c r="M71" s="11">
        <v>1593</v>
      </c>
      <c r="N71" s="11">
        <v>1653</v>
      </c>
      <c r="O71" s="18">
        <f t="shared" si="1"/>
        <v>18081</v>
      </c>
    </row>
    <row r="72" spans="1:15" ht="15.75">
      <c r="A72" s="10">
        <v>69</v>
      </c>
      <c r="B72" s="13" t="s">
        <v>183</v>
      </c>
      <c r="C72" s="29">
        <v>2565</v>
      </c>
      <c r="D72" s="11">
        <v>2818</v>
      </c>
      <c r="E72" s="11">
        <v>2355</v>
      </c>
      <c r="F72" s="31">
        <v>2627</v>
      </c>
      <c r="G72" s="31">
        <v>3255</v>
      </c>
      <c r="H72" s="31">
        <v>3134</v>
      </c>
      <c r="I72" s="30">
        <v>3096</v>
      </c>
      <c r="J72" s="11">
        <v>3350</v>
      </c>
      <c r="K72" s="11">
        <v>3161</v>
      </c>
      <c r="L72" s="31">
        <v>3426</v>
      </c>
      <c r="M72" s="11">
        <v>3186</v>
      </c>
      <c r="N72" s="11">
        <v>3300</v>
      </c>
      <c r="O72" s="18">
        <f t="shared" si="1"/>
        <v>36273</v>
      </c>
    </row>
    <row r="73" spans="1:15" ht="15.75">
      <c r="A73" s="10">
        <v>70</v>
      </c>
      <c r="B73" s="13" t="s">
        <v>184</v>
      </c>
      <c r="C73" s="29">
        <v>1281</v>
      </c>
      <c r="D73" s="11">
        <v>1281</v>
      </c>
      <c r="E73" s="11">
        <v>1261</v>
      </c>
      <c r="F73" s="31">
        <v>1314</v>
      </c>
      <c r="G73" s="31">
        <v>1627</v>
      </c>
      <c r="H73" s="31">
        <v>1539</v>
      </c>
      <c r="I73" s="30">
        <v>1547</v>
      </c>
      <c r="J73" s="11">
        <v>1524</v>
      </c>
      <c r="K73" s="11">
        <v>1671</v>
      </c>
      <c r="L73" s="31">
        <v>1711</v>
      </c>
      <c r="M73" s="11">
        <v>1598</v>
      </c>
      <c r="N73" s="11">
        <v>1653</v>
      </c>
      <c r="O73" s="18">
        <f t="shared" si="1"/>
        <v>18007</v>
      </c>
    </row>
    <row r="74" spans="1:15" ht="15.75">
      <c r="A74" s="10">
        <v>71</v>
      </c>
      <c r="B74" s="13" t="s">
        <v>185</v>
      </c>
      <c r="C74" s="29">
        <v>2545</v>
      </c>
      <c r="D74" s="11">
        <v>2565</v>
      </c>
      <c r="E74" s="11">
        <v>2544</v>
      </c>
      <c r="F74" s="31">
        <v>2627</v>
      </c>
      <c r="G74" s="31">
        <v>3255</v>
      </c>
      <c r="H74" s="31">
        <v>2979</v>
      </c>
      <c r="I74" s="30">
        <v>3096</v>
      </c>
      <c r="J74" s="11">
        <v>3321</v>
      </c>
      <c r="K74" s="11">
        <v>3181</v>
      </c>
      <c r="L74" s="31">
        <v>3419</v>
      </c>
      <c r="M74" s="11">
        <v>3184</v>
      </c>
      <c r="N74" s="11">
        <v>3301</v>
      </c>
      <c r="O74" s="18">
        <f t="shared" si="1"/>
        <v>36017</v>
      </c>
    </row>
    <row r="75" spans="1:15" ht="15.75">
      <c r="A75" s="10">
        <v>72</v>
      </c>
      <c r="B75" s="13" t="s">
        <v>186</v>
      </c>
      <c r="C75" s="29">
        <v>1158</v>
      </c>
      <c r="D75" s="11">
        <v>2050</v>
      </c>
      <c r="E75" s="11">
        <v>1566</v>
      </c>
      <c r="F75" s="31">
        <v>1280</v>
      </c>
      <c r="G75" s="31">
        <v>2012</v>
      </c>
      <c r="H75" s="31">
        <v>0</v>
      </c>
      <c r="I75" s="30">
        <v>0</v>
      </c>
      <c r="J75" s="11">
        <v>0</v>
      </c>
      <c r="K75" s="11">
        <v>0</v>
      </c>
      <c r="L75" s="31">
        <v>0</v>
      </c>
      <c r="M75" s="11">
        <v>0</v>
      </c>
      <c r="N75" s="11">
        <v>0</v>
      </c>
      <c r="O75" s="18">
        <f t="shared" si="1"/>
        <v>8066</v>
      </c>
    </row>
    <row r="76" spans="1:15" ht="15.75">
      <c r="A76" s="10">
        <v>73</v>
      </c>
      <c r="B76" s="13" t="s">
        <v>187</v>
      </c>
      <c r="C76" s="29">
        <v>1241.8000000000002</v>
      </c>
      <c r="D76" s="11">
        <v>2607.2</v>
      </c>
      <c r="E76" s="11">
        <v>2584</v>
      </c>
      <c r="F76" s="31">
        <v>2633.8</v>
      </c>
      <c r="G76" s="31">
        <v>3255</v>
      </c>
      <c r="H76" s="31">
        <v>2980.8</v>
      </c>
      <c r="I76" s="30">
        <v>3096</v>
      </c>
      <c r="J76" s="11">
        <v>3048</v>
      </c>
      <c r="K76" s="11">
        <v>3410.2</v>
      </c>
      <c r="L76" s="31">
        <v>3436.8</v>
      </c>
      <c r="M76" s="11">
        <v>3175.6</v>
      </c>
      <c r="N76" s="11">
        <v>3301</v>
      </c>
      <c r="O76" s="18">
        <f t="shared" si="1"/>
        <v>34770.2</v>
      </c>
    </row>
    <row r="77" spans="1:15" ht="15.75">
      <c r="A77" s="10">
        <v>74</v>
      </c>
      <c r="B77" s="13" t="s">
        <v>188</v>
      </c>
      <c r="C77" s="29">
        <v>2570.4</v>
      </c>
      <c r="D77" s="11">
        <v>2599.6</v>
      </c>
      <c r="E77" s="11">
        <v>2536.2</v>
      </c>
      <c r="F77" s="31">
        <v>2627</v>
      </c>
      <c r="G77" s="31">
        <v>3255</v>
      </c>
      <c r="H77" s="31">
        <v>3038.5999999999985</v>
      </c>
      <c r="I77" s="30">
        <v>3107.4</v>
      </c>
      <c r="J77" s="11">
        <v>3048</v>
      </c>
      <c r="K77" s="11">
        <v>3310.3999999999996</v>
      </c>
      <c r="L77" s="31">
        <v>3341.4</v>
      </c>
      <c r="M77" s="11">
        <v>3097.8</v>
      </c>
      <c r="N77" s="11">
        <v>3301</v>
      </c>
      <c r="O77" s="18">
        <f t="shared" si="1"/>
        <v>35832.8</v>
      </c>
    </row>
    <row r="78" spans="1:15" ht="15.75">
      <c r="A78" s="10">
        <v>75</v>
      </c>
      <c r="B78" s="13" t="s">
        <v>189</v>
      </c>
      <c r="C78" s="29">
        <v>1591</v>
      </c>
      <c r="D78" s="11">
        <v>1598</v>
      </c>
      <c r="E78" s="11">
        <v>1582</v>
      </c>
      <c r="F78" s="31">
        <v>1642</v>
      </c>
      <c r="G78" s="31">
        <v>2034</v>
      </c>
      <c r="H78" s="31">
        <v>1956</v>
      </c>
      <c r="I78" s="30">
        <v>1935</v>
      </c>
      <c r="J78" s="11">
        <v>1906</v>
      </c>
      <c r="K78" s="11">
        <v>2164.2000000000003</v>
      </c>
      <c r="L78" s="31">
        <v>1984</v>
      </c>
      <c r="M78" s="11">
        <v>1880.2</v>
      </c>
      <c r="N78" s="11">
        <v>2062</v>
      </c>
      <c r="O78" s="18">
        <f t="shared" si="1"/>
        <v>22334.4</v>
      </c>
    </row>
    <row r="79" spans="1:15" ht="15.75">
      <c r="A79" s="10">
        <v>76</v>
      </c>
      <c r="B79" s="13" t="s">
        <v>190</v>
      </c>
      <c r="C79" s="29">
        <v>1278</v>
      </c>
      <c r="D79" s="11">
        <v>1283</v>
      </c>
      <c r="E79" s="11">
        <v>1271</v>
      </c>
      <c r="F79" s="31">
        <v>1314</v>
      </c>
      <c r="G79" s="31">
        <v>1628</v>
      </c>
      <c r="H79" s="31">
        <v>961</v>
      </c>
      <c r="I79" s="30">
        <v>1547</v>
      </c>
      <c r="J79" s="11">
        <v>1640</v>
      </c>
      <c r="K79" s="11">
        <v>1667</v>
      </c>
      <c r="L79" s="31">
        <v>1675</v>
      </c>
      <c r="M79" s="11">
        <v>1648</v>
      </c>
      <c r="N79" s="11">
        <v>1652</v>
      </c>
      <c r="O79" s="18">
        <f t="shared" si="1"/>
        <v>17564</v>
      </c>
    </row>
    <row r="80" spans="1:15" ht="15.75">
      <c r="A80" s="10">
        <v>77</v>
      </c>
      <c r="B80" s="13" t="s">
        <v>191</v>
      </c>
      <c r="C80" s="29">
        <v>1282</v>
      </c>
      <c r="D80" s="11">
        <v>1284</v>
      </c>
      <c r="E80" s="11">
        <v>1254</v>
      </c>
      <c r="F80" s="31">
        <v>1314</v>
      </c>
      <c r="G80" s="31">
        <v>1628</v>
      </c>
      <c r="H80" s="31">
        <v>3511</v>
      </c>
      <c r="I80" s="30">
        <v>1547</v>
      </c>
      <c r="J80" s="11">
        <v>1667</v>
      </c>
      <c r="K80" s="11">
        <v>1592</v>
      </c>
      <c r="L80" s="31">
        <v>1706</v>
      </c>
      <c r="M80" s="11">
        <v>1582</v>
      </c>
      <c r="N80" s="11">
        <v>1652</v>
      </c>
      <c r="O80" s="18">
        <f t="shared" si="1"/>
        <v>20019</v>
      </c>
    </row>
    <row r="81" spans="1:15" ht="15.75">
      <c r="A81" s="10">
        <v>78</v>
      </c>
      <c r="B81" s="13" t="s">
        <v>192</v>
      </c>
      <c r="C81" s="29">
        <v>1929.8</v>
      </c>
      <c r="D81" s="11">
        <v>2001</v>
      </c>
      <c r="E81" s="11">
        <v>1965.6</v>
      </c>
      <c r="F81" s="31">
        <v>2017.8</v>
      </c>
      <c r="G81" s="31">
        <v>2441</v>
      </c>
      <c r="H81" s="31">
        <v>2302.999999999999</v>
      </c>
      <c r="I81" s="30">
        <v>2373.8</v>
      </c>
      <c r="J81" s="11">
        <v>2513</v>
      </c>
      <c r="K81" s="11">
        <v>2503.6</v>
      </c>
      <c r="L81" s="31">
        <v>2405</v>
      </c>
      <c r="M81" s="11">
        <v>2434.8</v>
      </c>
      <c r="N81" s="11">
        <v>2478.9999999999995</v>
      </c>
      <c r="O81" s="18">
        <f t="shared" si="1"/>
        <v>27367.399999999998</v>
      </c>
    </row>
    <row r="82" spans="1:15" ht="15.75">
      <c r="A82" s="10">
        <v>79</v>
      </c>
      <c r="B82" s="13" t="s">
        <v>193</v>
      </c>
      <c r="C82" s="29">
        <v>4289.4</v>
      </c>
      <c r="D82" s="11">
        <v>3794.2</v>
      </c>
      <c r="E82" s="11">
        <v>3446</v>
      </c>
      <c r="F82" s="31">
        <v>3941</v>
      </c>
      <c r="G82" s="31">
        <v>6510</v>
      </c>
      <c r="H82" s="31">
        <v>5343.200000000001</v>
      </c>
      <c r="I82" s="30">
        <v>6192</v>
      </c>
      <c r="J82" s="11">
        <v>6097</v>
      </c>
      <c r="K82" s="11">
        <v>5547.6</v>
      </c>
      <c r="L82" s="31">
        <v>6572.6</v>
      </c>
      <c r="M82" s="11">
        <v>6229.6</v>
      </c>
      <c r="N82" s="11">
        <v>6601</v>
      </c>
      <c r="O82" s="18">
        <f t="shared" si="1"/>
        <v>64563.6</v>
      </c>
    </row>
    <row r="83" spans="1:15" ht="15.75">
      <c r="A83" s="10">
        <v>80</v>
      </c>
      <c r="B83" s="13" t="s">
        <v>194</v>
      </c>
      <c r="C83" s="29">
        <v>6398</v>
      </c>
      <c r="D83" s="11">
        <v>6119</v>
      </c>
      <c r="E83" s="11">
        <v>6502</v>
      </c>
      <c r="F83" s="31">
        <v>1316.0000000000005</v>
      </c>
      <c r="G83" s="31">
        <v>1628</v>
      </c>
      <c r="H83" s="31">
        <v>1661.9999999999995</v>
      </c>
      <c r="I83" s="30">
        <v>1547</v>
      </c>
      <c r="J83" s="11">
        <v>1524</v>
      </c>
      <c r="K83" s="11">
        <v>1170</v>
      </c>
      <c r="L83" s="31">
        <v>1705</v>
      </c>
      <c r="M83" s="11">
        <v>1564</v>
      </c>
      <c r="N83" s="11">
        <v>1652</v>
      </c>
      <c r="O83" s="18">
        <f t="shared" si="1"/>
        <v>32787</v>
      </c>
    </row>
    <row r="84" spans="1:15" ht="15.75">
      <c r="A84" s="10">
        <v>81</v>
      </c>
      <c r="B84" s="20" t="s">
        <v>195</v>
      </c>
      <c r="C84" s="29">
        <v>1282</v>
      </c>
      <c r="D84" s="11">
        <v>1310</v>
      </c>
      <c r="E84" s="11">
        <v>1242</v>
      </c>
      <c r="F84" s="31">
        <v>1314</v>
      </c>
      <c r="G84" s="31">
        <v>1628</v>
      </c>
      <c r="H84" s="31">
        <v>1570</v>
      </c>
      <c r="I84" s="30">
        <v>0</v>
      </c>
      <c r="J84" s="11">
        <v>0</v>
      </c>
      <c r="K84" s="11">
        <v>0</v>
      </c>
      <c r="L84" s="31">
        <v>0</v>
      </c>
      <c r="M84" s="11">
        <v>0</v>
      </c>
      <c r="N84" s="11">
        <v>0</v>
      </c>
      <c r="O84" s="18">
        <f t="shared" si="1"/>
        <v>8346</v>
      </c>
    </row>
    <row r="85" spans="1:15" ht="15.75">
      <c r="A85" s="10">
        <v>82</v>
      </c>
      <c r="B85" s="14" t="s">
        <v>196</v>
      </c>
      <c r="C85" s="29">
        <v>1929</v>
      </c>
      <c r="D85" s="11">
        <v>1904</v>
      </c>
      <c r="E85" s="11">
        <v>1883</v>
      </c>
      <c r="F85" s="31">
        <v>1976</v>
      </c>
      <c r="G85" s="31">
        <v>2441</v>
      </c>
      <c r="H85" s="31">
        <v>2319</v>
      </c>
      <c r="I85" s="30">
        <v>2322</v>
      </c>
      <c r="J85" s="11">
        <v>2497</v>
      </c>
      <c r="K85" s="11">
        <v>2380</v>
      </c>
      <c r="L85" s="31">
        <v>2584</v>
      </c>
      <c r="M85" s="11">
        <v>2391</v>
      </c>
      <c r="N85" s="11">
        <v>2478.9999999999995</v>
      </c>
      <c r="O85" s="18">
        <f t="shared" si="1"/>
        <v>27105</v>
      </c>
    </row>
    <row r="86" spans="1:15" ht="15.75">
      <c r="A86" s="10">
        <v>83</v>
      </c>
      <c r="B86" s="10" t="s">
        <v>197</v>
      </c>
      <c r="C86" s="29">
        <v>1874</v>
      </c>
      <c r="D86" s="11">
        <v>1835</v>
      </c>
      <c r="E86" s="11">
        <v>1799</v>
      </c>
      <c r="F86" s="31">
        <v>1970</v>
      </c>
      <c r="G86" s="31">
        <v>2441</v>
      </c>
      <c r="H86" s="31">
        <v>2124</v>
      </c>
      <c r="I86" s="30">
        <v>2322</v>
      </c>
      <c r="J86" s="11">
        <v>2433</v>
      </c>
      <c r="K86" s="11">
        <v>2450</v>
      </c>
      <c r="L86" s="31">
        <v>2569</v>
      </c>
      <c r="M86" s="11">
        <v>2301</v>
      </c>
      <c r="N86" s="11">
        <v>2478.9999999999995</v>
      </c>
      <c r="O86" s="18">
        <f t="shared" si="1"/>
        <v>26597</v>
      </c>
    </row>
    <row r="87" spans="1:15" ht="15.75">
      <c r="A87" s="10">
        <v>84</v>
      </c>
      <c r="B87" s="10" t="s">
        <v>85</v>
      </c>
      <c r="C87" s="29">
        <v>1282.8</v>
      </c>
      <c r="D87" s="11">
        <v>1281.4</v>
      </c>
      <c r="E87" s="11">
        <v>1266</v>
      </c>
      <c r="F87" s="31">
        <v>1314</v>
      </c>
      <c r="G87" s="31">
        <v>1627</v>
      </c>
      <c r="H87" s="31">
        <v>1494.6000000000004</v>
      </c>
      <c r="I87" s="30">
        <v>1547.5</v>
      </c>
      <c r="J87" s="11">
        <v>1630.2</v>
      </c>
      <c r="K87" s="11">
        <v>1615.6999999999998</v>
      </c>
      <c r="L87" s="31">
        <v>1712.8</v>
      </c>
      <c r="M87" s="11">
        <v>1587.4</v>
      </c>
      <c r="N87" s="11">
        <v>1655</v>
      </c>
      <c r="O87" s="18">
        <f t="shared" si="1"/>
        <v>18014.4</v>
      </c>
    </row>
    <row r="88" spans="1:15" ht="15.75">
      <c r="A88" s="10">
        <v>85</v>
      </c>
      <c r="B88" s="10" t="s">
        <v>86</v>
      </c>
      <c r="C88" s="29">
        <v>1914</v>
      </c>
      <c r="D88" s="11">
        <v>1918</v>
      </c>
      <c r="E88" s="11">
        <v>0</v>
      </c>
      <c r="F88" s="31">
        <v>0</v>
      </c>
      <c r="G88" s="31">
        <v>0</v>
      </c>
      <c r="H88" s="31">
        <v>0</v>
      </c>
      <c r="I88" s="30">
        <v>0</v>
      </c>
      <c r="J88" s="11">
        <v>0</v>
      </c>
      <c r="K88" s="11">
        <v>0</v>
      </c>
      <c r="L88" s="31">
        <v>0</v>
      </c>
      <c r="M88" s="11">
        <v>0</v>
      </c>
      <c r="N88" s="11">
        <v>0</v>
      </c>
      <c r="O88" s="18">
        <f t="shared" si="1"/>
        <v>3832</v>
      </c>
    </row>
    <row r="89" spans="1:15" ht="15.75">
      <c r="A89" s="10">
        <v>86</v>
      </c>
      <c r="B89" s="10" t="s">
        <v>87</v>
      </c>
      <c r="C89" s="29">
        <v>2560</v>
      </c>
      <c r="D89" s="11">
        <v>2563</v>
      </c>
      <c r="E89" s="11">
        <v>2614</v>
      </c>
      <c r="F89" s="31">
        <v>2627</v>
      </c>
      <c r="G89" s="31">
        <v>3255</v>
      </c>
      <c r="H89" s="31">
        <v>3072</v>
      </c>
      <c r="I89" s="30">
        <v>3096</v>
      </c>
      <c r="J89" s="11">
        <v>3308</v>
      </c>
      <c r="K89" s="11">
        <v>3201.6</v>
      </c>
      <c r="L89" s="31">
        <v>3415.6</v>
      </c>
      <c r="M89" s="11">
        <v>3210</v>
      </c>
      <c r="N89" s="11">
        <v>3301</v>
      </c>
      <c r="O89" s="18">
        <f t="shared" si="1"/>
        <v>36223.2</v>
      </c>
    </row>
    <row r="90" spans="1:15" ht="15.75">
      <c r="A90" s="10">
        <v>87</v>
      </c>
      <c r="B90" s="10" t="s">
        <v>88</v>
      </c>
      <c r="C90" s="29">
        <v>1925</v>
      </c>
      <c r="D90" s="11">
        <v>1908</v>
      </c>
      <c r="E90" s="11">
        <v>1969</v>
      </c>
      <c r="F90" s="31">
        <v>1970</v>
      </c>
      <c r="G90" s="31">
        <v>2455</v>
      </c>
      <c r="H90" s="31">
        <v>2332</v>
      </c>
      <c r="I90" s="30">
        <v>2322</v>
      </c>
      <c r="J90" s="11">
        <v>2287</v>
      </c>
      <c r="K90" s="11">
        <v>2604</v>
      </c>
      <c r="L90" s="31">
        <v>2535</v>
      </c>
      <c r="M90" s="11">
        <v>2487</v>
      </c>
      <c r="N90" s="11">
        <v>2474.1999999999994</v>
      </c>
      <c r="O90" s="18">
        <f t="shared" si="1"/>
        <v>27268.2</v>
      </c>
    </row>
    <row r="91" spans="1:15" ht="15.75">
      <c r="A91" s="10">
        <v>88</v>
      </c>
      <c r="B91" s="10" t="s">
        <v>89</v>
      </c>
      <c r="C91" s="29">
        <v>1598</v>
      </c>
      <c r="D91" s="11">
        <v>1572.8</v>
      </c>
      <c r="E91" s="11">
        <v>1662</v>
      </c>
      <c r="F91" s="31">
        <v>1642</v>
      </c>
      <c r="G91" s="31">
        <v>2034</v>
      </c>
      <c r="H91" s="31">
        <v>1932.2000000000007</v>
      </c>
      <c r="I91" s="30">
        <v>1935</v>
      </c>
      <c r="J91" s="11">
        <v>1906</v>
      </c>
      <c r="K91" s="11">
        <v>2147.8</v>
      </c>
      <c r="L91" s="31">
        <v>2186.6</v>
      </c>
      <c r="M91" s="11">
        <v>1980.4</v>
      </c>
      <c r="N91" s="11">
        <v>2062</v>
      </c>
      <c r="O91" s="18">
        <f t="shared" si="1"/>
        <v>22658.8</v>
      </c>
    </row>
    <row r="92" spans="1:15" ht="15.75">
      <c r="A92" s="10">
        <v>89</v>
      </c>
      <c r="B92" s="21" t="s">
        <v>94</v>
      </c>
      <c r="C92" s="29">
        <v>1276</v>
      </c>
      <c r="D92" s="11">
        <v>1263.4</v>
      </c>
      <c r="E92" s="11">
        <v>1302</v>
      </c>
      <c r="F92" s="31">
        <v>1314</v>
      </c>
      <c r="G92" s="31">
        <v>1627</v>
      </c>
      <c r="H92" s="31">
        <v>1543</v>
      </c>
      <c r="I92" s="30">
        <v>1548</v>
      </c>
      <c r="J92" s="11">
        <v>1659.2</v>
      </c>
      <c r="K92" s="11">
        <v>1554.1999999999998</v>
      </c>
      <c r="L92" s="31">
        <v>1700</v>
      </c>
      <c r="M92" s="11">
        <v>1544</v>
      </c>
      <c r="N92" s="11">
        <v>1654</v>
      </c>
      <c r="O92" s="18">
        <f t="shared" si="1"/>
        <v>17984.8</v>
      </c>
    </row>
    <row r="93" spans="1:15" ht="15.75">
      <c r="A93" s="10">
        <v>90</v>
      </c>
      <c r="B93" s="21" t="s">
        <v>95</v>
      </c>
      <c r="C93" s="29">
        <v>2343</v>
      </c>
      <c r="D93" s="11">
        <v>2779</v>
      </c>
      <c r="E93" s="11">
        <v>2499</v>
      </c>
      <c r="F93" s="31">
        <v>2627</v>
      </c>
      <c r="G93" s="31">
        <v>3270</v>
      </c>
      <c r="H93" s="31">
        <v>3134</v>
      </c>
      <c r="I93" s="30">
        <v>3096</v>
      </c>
      <c r="J93" s="11">
        <v>1600</v>
      </c>
      <c r="K93" s="11">
        <v>1696</v>
      </c>
      <c r="L93" s="31">
        <v>1728</v>
      </c>
      <c r="M93" s="11">
        <v>1628</v>
      </c>
      <c r="N93" s="11">
        <v>1651</v>
      </c>
      <c r="O93" s="18">
        <f t="shared" si="1"/>
        <v>28051</v>
      </c>
    </row>
    <row r="94" spans="1:15" ht="15.75">
      <c r="A94" s="10">
        <v>91</v>
      </c>
      <c r="B94" s="21" t="s">
        <v>96</v>
      </c>
      <c r="C94" s="29">
        <v>4334</v>
      </c>
      <c r="D94" s="11">
        <v>4406</v>
      </c>
      <c r="E94" s="11">
        <v>2050</v>
      </c>
      <c r="F94" s="31">
        <v>1979</v>
      </c>
      <c r="G94" s="31">
        <v>5506</v>
      </c>
      <c r="H94" s="31">
        <v>5331</v>
      </c>
      <c r="I94" s="30">
        <v>5240</v>
      </c>
      <c r="J94" s="11">
        <v>5271.4</v>
      </c>
      <c r="K94" s="11">
        <v>5607.4</v>
      </c>
      <c r="L94" s="31">
        <v>5782.8</v>
      </c>
      <c r="M94" s="11">
        <v>3687.6</v>
      </c>
      <c r="N94" s="11">
        <v>3712</v>
      </c>
      <c r="O94" s="18">
        <f t="shared" si="1"/>
        <v>52907.200000000004</v>
      </c>
    </row>
    <row r="95" spans="1:15" ht="15.75">
      <c r="A95" s="10">
        <v>92</v>
      </c>
      <c r="B95" s="21" t="s">
        <v>103</v>
      </c>
      <c r="C95" s="29">
        <v>2576</v>
      </c>
      <c r="D95" s="11">
        <v>2797</v>
      </c>
      <c r="E95" s="11">
        <v>2436</v>
      </c>
      <c r="F95" s="31">
        <v>2627</v>
      </c>
      <c r="G95" s="31">
        <v>3255</v>
      </c>
      <c r="H95" s="31">
        <v>3243</v>
      </c>
      <c r="I95" s="30">
        <v>1548.5</v>
      </c>
      <c r="J95" s="11">
        <v>1598</v>
      </c>
      <c r="K95" s="11">
        <v>1635.5</v>
      </c>
      <c r="L95" s="31">
        <v>1731</v>
      </c>
      <c r="M95" s="11">
        <v>1599</v>
      </c>
      <c r="N95" s="11">
        <v>1651</v>
      </c>
      <c r="O95" s="18">
        <f t="shared" si="1"/>
        <v>26697</v>
      </c>
    </row>
    <row r="96" spans="1:15" ht="15.75">
      <c r="A96" s="10">
        <v>93</v>
      </c>
      <c r="B96" s="21" t="s">
        <v>105</v>
      </c>
      <c r="C96" s="29">
        <v>1956</v>
      </c>
      <c r="D96" s="11">
        <v>1910</v>
      </c>
      <c r="E96" s="11">
        <v>1908</v>
      </c>
      <c r="F96" s="31">
        <v>1970</v>
      </c>
      <c r="G96" s="31">
        <v>2507</v>
      </c>
      <c r="H96" s="31">
        <v>2364</v>
      </c>
      <c r="I96" s="30">
        <v>2322</v>
      </c>
      <c r="J96" s="11">
        <v>2346</v>
      </c>
      <c r="K96" s="11">
        <v>2542</v>
      </c>
      <c r="L96" s="31">
        <v>2550</v>
      </c>
      <c r="M96" s="11">
        <v>2440</v>
      </c>
      <c r="N96" s="11">
        <v>2473.9999999999995</v>
      </c>
      <c r="O96" s="18">
        <f t="shared" si="1"/>
        <v>27289</v>
      </c>
    </row>
    <row r="97" spans="1:15" ht="15.75">
      <c r="A97" s="16">
        <f aca="true" t="shared" si="2" ref="A97:A106">A96+1</f>
        <v>94</v>
      </c>
      <c r="B97" s="14" t="s">
        <v>198</v>
      </c>
      <c r="C97" s="29"/>
      <c r="D97" s="11"/>
      <c r="E97" s="11"/>
      <c r="F97" s="31">
        <v>0</v>
      </c>
      <c r="G97" s="31">
        <v>1627</v>
      </c>
      <c r="H97" s="31">
        <v>1540</v>
      </c>
      <c r="I97" s="30">
        <v>1548</v>
      </c>
      <c r="J97" s="11">
        <v>1524</v>
      </c>
      <c r="K97" s="11">
        <v>1714</v>
      </c>
      <c r="L97" s="31">
        <v>1704</v>
      </c>
      <c r="M97" s="11">
        <v>1589</v>
      </c>
      <c r="N97" s="11">
        <v>1653</v>
      </c>
      <c r="O97" s="18">
        <f t="shared" si="1"/>
        <v>12899</v>
      </c>
    </row>
    <row r="98" spans="1:15" ht="15.75">
      <c r="A98" s="16">
        <f t="shared" si="2"/>
        <v>95</v>
      </c>
      <c r="B98" s="14" t="s">
        <v>199</v>
      </c>
      <c r="C98" s="29"/>
      <c r="D98" s="11"/>
      <c r="E98" s="11"/>
      <c r="F98" s="31">
        <v>0</v>
      </c>
      <c r="G98" s="31">
        <v>1634</v>
      </c>
      <c r="H98" s="31">
        <v>1647</v>
      </c>
      <c r="I98" s="30">
        <v>1554</v>
      </c>
      <c r="J98" s="11">
        <v>1649</v>
      </c>
      <c r="K98" s="11">
        <v>1616</v>
      </c>
      <c r="L98" s="31">
        <v>1713</v>
      </c>
      <c r="M98" s="11">
        <v>1678</v>
      </c>
      <c r="N98" s="11">
        <v>1653</v>
      </c>
      <c r="O98" s="18">
        <f t="shared" si="1"/>
        <v>13144</v>
      </c>
    </row>
    <row r="99" spans="1:15" ht="15.75">
      <c r="A99" s="16">
        <f t="shared" si="2"/>
        <v>96</v>
      </c>
      <c r="B99" s="14" t="s">
        <v>200</v>
      </c>
      <c r="C99" s="29"/>
      <c r="D99" s="11"/>
      <c r="E99" s="11"/>
      <c r="F99" s="31">
        <v>0</v>
      </c>
      <c r="G99" s="31">
        <v>1627</v>
      </c>
      <c r="H99" s="31">
        <v>-852</v>
      </c>
      <c r="I99" s="30">
        <v>1197</v>
      </c>
      <c r="J99" s="11">
        <v>360</v>
      </c>
      <c r="K99" s="11">
        <v>1284</v>
      </c>
      <c r="L99" s="31">
        <v>1362</v>
      </c>
      <c r="M99" s="11">
        <v>1378</v>
      </c>
      <c r="N99" s="11">
        <v>1653</v>
      </c>
      <c r="O99" s="18">
        <f t="shared" si="1"/>
        <v>8009</v>
      </c>
    </row>
    <row r="100" spans="1:15" ht="15.75">
      <c r="A100" s="16">
        <f t="shared" si="2"/>
        <v>97</v>
      </c>
      <c r="B100" s="14" t="s">
        <v>201</v>
      </c>
      <c r="C100" s="29"/>
      <c r="D100" s="11"/>
      <c r="E100" s="11"/>
      <c r="F100" s="31">
        <v>0</v>
      </c>
      <c r="G100" s="31">
        <v>1636</v>
      </c>
      <c r="H100" s="31">
        <v>1584</v>
      </c>
      <c r="I100" s="30">
        <v>1548</v>
      </c>
      <c r="J100" s="11">
        <v>1676</v>
      </c>
      <c r="K100" s="11">
        <v>1585</v>
      </c>
      <c r="L100" s="31">
        <v>1729</v>
      </c>
      <c r="M100" s="11">
        <v>1625</v>
      </c>
      <c r="N100" s="11">
        <v>1653</v>
      </c>
      <c r="O100" s="18">
        <f t="shared" si="1"/>
        <v>13036</v>
      </c>
    </row>
    <row r="101" spans="1:15" ht="15.75">
      <c r="A101" s="16">
        <f t="shared" si="2"/>
        <v>98</v>
      </c>
      <c r="B101" s="14" t="s">
        <v>202</v>
      </c>
      <c r="C101" s="29"/>
      <c r="D101" s="11"/>
      <c r="E101" s="11"/>
      <c r="F101" s="31">
        <v>0</v>
      </c>
      <c r="G101" s="31">
        <v>1627</v>
      </c>
      <c r="H101" s="31">
        <v>1566.8000000000002</v>
      </c>
      <c r="I101" s="30">
        <v>1548</v>
      </c>
      <c r="J101" s="11">
        <v>1524</v>
      </c>
      <c r="K101" s="11">
        <v>1643.6</v>
      </c>
      <c r="L101" s="31">
        <v>1754</v>
      </c>
      <c r="M101" s="11">
        <v>1593</v>
      </c>
      <c r="N101" s="11">
        <v>1653</v>
      </c>
      <c r="O101" s="18">
        <f t="shared" si="1"/>
        <v>12909.4</v>
      </c>
    </row>
    <row r="102" spans="1:15" ht="15.75">
      <c r="A102" s="16">
        <f t="shared" si="2"/>
        <v>99</v>
      </c>
      <c r="B102" s="14" t="s">
        <v>203</v>
      </c>
      <c r="C102" s="29"/>
      <c r="D102" s="11"/>
      <c r="E102" s="11"/>
      <c r="F102" s="31">
        <v>0</v>
      </c>
      <c r="G102" s="31">
        <v>2441</v>
      </c>
      <c r="H102" s="31">
        <v>2353</v>
      </c>
      <c r="I102" s="30">
        <v>2341</v>
      </c>
      <c r="J102" s="11">
        <v>2450</v>
      </c>
      <c r="K102" s="11">
        <v>2408</v>
      </c>
      <c r="L102" s="31">
        <v>2500</v>
      </c>
      <c r="M102" s="11">
        <v>2490</v>
      </c>
      <c r="N102" s="11">
        <v>2476.9999999999995</v>
      </c>
      <c r="O102" s="18">
        <f t="shared" si="1"/>
        <v>19460</v>
      </c>
    </row>
    <row r="103" spans="1:15" ht="15.75">
      <c r="A103" s="16">
        <f t="shared" si="2"/>
        <v>100</v>
      </c>
      <c r="B103" s="14" t="s">
        <v>204</v>
      </c>
      <c r="C103" s="29"/>
      <c r="D103" s="11"/>
      <c r="E103" s="11"/>
      <c r="F103" s="31">
        <v>0</v>
      </c>
      <c r="G103" s="31">
        <v>1627</v>
      </c>
      <c r="H103" s="31">
        <v>1568</v>
      </c>
      <c r="I103" s="30">
        <v>1548</v>
      </c>
      <c r="J103" s="11">
        <v>1524</v>
      </c>
      <c r="K103" s="11">
        <v>1724</v>
      </c>
      <c r="L103" s="31">
        <v>1713</v>
      </c>
      <c r="M103" s="11">
        <v>1587</v>
      </c>
      <c r="N103" s="11">
        <v>1653</v>
      </c>
      <c r="O103" s="18">
        <f t="shared" si="1"/>
        <v>12944</v>
      </c>
    </row>
    <row r="104" spans="1:15" ht="15.75">
      <c r="A104" s="16">
        <f t="shared" si="2"/>
        <v>101</v>
      </c>
      <c r="B104" s="14" t="s">
        <v>205</v>
      </c>
      <c r="C104" s="29"/>
      <c r="D104" s="11"/>
      <c r="E104" s="11"/>
      <c r="F104" s="31">
        <v>0</v>
      </c>
      <c r="G104" s="31">
        <v>1640</v>
      </c>
      <c r="H104" s="31">
        <v>1964</v>
      </c>
      <c r="I104" s="30">
        <v>1548</v>
      </c>
      <c r="J104" s="11">
        <v>1524</v>
      </c>
      <c r="K104" s="11">
        <v>1660</v>
      </c>
      <c r="L104" s="31">
        <v>1721</v>
      </c>
      <c r="M104" s="11">
        <v>1627</v>
      </c>
      <c r="N104" s="11">
        <v>1653</v>
      </c>
      <c r="O104" s="18">
        <f t="shared" si="1"/>
        <v>13337</v>
      </c>
    </row>
    <row r="105" spans="1:15" ht="15.75">
      <c r="A105" s="16">
        <f t="shared" si="2"/>
        <v>102</v>
      </c>
      <c r="B105" s="14" t="s">
        <v>206</v>
      </c>
      <c r="C105" s="29"/>
      <c r="D105" s="11"/>
      <c r="E105" s="11"/>
      <c r="F105" s="31">
        <v>0</v>
      </c>
      <c r="G105" s="31">
        <v>2580</v>
      </c>
      <c r="H105" s="31">
        <v>2690</v>
      </c>
      <c r="I105" s="30">
        <v>2488</v>
      </c>
      <c r="J105" s="11">
        <v>2504</v>
      </c>
      <c r="K105" s="11">
        <v>2448</v>
      </c>
      <c r="L105" s="31">
        <v>2872</v>
      </c>
      <c r="M105" s="11">
        <v>2654</v>
      </c>
      <c r="N105" s="11">
        <v>2474.9999999999995</v>
      </c>
      <c r="O105" s="18">
        <f t="shared" si="1"/>
        <v>20711</v>
      </c>
    </row>
    <row r="106" spans="1:15" ht="15.75">
      <c r="A106" s="16">
        <f t="shared" si="2"/>
        <v>103</v>
      </c>
      <c r="B106" s="14" t="s">
        <v>207</v>
      </c>
      <c r="C106" s="29"/>
      <c r="D106" s="11"/>
      <c r="E106" s="11"/>
      <c r="F106" s="31">
        <v>0</v>
      </c>
      <c r="G106" s="31">
        <v>1729</v>
      </c>
      <c r="H106" s="31">
        <v>1691</v>
      </c>
      <c r="I106" s="30">
        <v>1699</v>
      </c>
      <c r="J106" s="11">
        <v>1664</v>
      </c>
      <c r="K106" s="11">
        <v>1248</v>
      </c>
      <c r="L106" s="31">
        <v>1743</v>
      </c>
      <c r="M106" s="11">
        <v>1580</v>
      </c>
      <c r="N106" s="11">
        <v>1654</v>
      </c>
      <c r="O106" s="18">
        <f t="shared" si="1"/>
        <v>13008</v>
      </c>
    </row>
    <row r="107" spans="1:15" ht="15">
      <c r="A107" s="22"/>
      <c r="B107" s="23" t="s">
        <v>90</v>
      </c>
      <c r="C107" s="46">
        <f>SUM(C4:C106)</f>
        <v>199512.59999999995</v>
      </c>
      <c r="D107" s="46">
        <f aca="true" t="shared" si="3" ref="D107:O107">SUM(D4:D106)</f>
        <v>205518.6</v>
      </c>
      <c r="E107" s="47">
        <f t="shared" si="3"/>
        <v>195713.00000000003</v>
      </c>
      <c r="F107" s="46">
        <f t="shared" si="3"/>
        <v>196408.19999999995</v>
      </c>
      <c r="G107" s="46">
        <f t="shared" si="3"/>
        <v>277931.8</v>
      </c>
      <c r="H107" s="46">
        <f t="shared" si="3"/>
        <v>260061.60000000003</v>
      </c>
      <c r="I107" s="46">
        <f t="shared" si="3"/>
        <v>257817.19999999998</v>
      </c>
      <c r="J107" s="46">
        <f t="shared" si="3"/>
        <v>263131.6</v>
      </c>
      <c r="K107" s="46">
        <f>SUM(K4:K106)</f>
        <v>259689.40000000005</v>
      </c>
      <c r="L107" s="46">
        <f t="shared" si="3"/>
        <v>277085.8</v>
      </c>
      <c r="M107" s="46">
        <f t="shared" si="3"/>
        <v>258610.8</v>
      </c>
      <c r="N107" s="48">
        <f t="shared" si="3"/>
        <v>267519.4</v>
      </c>
      <c r="O107" s="46">
        <f t="shared" si="3"/>
        <v>2918999.9999999995</v>
      </c>
    </row>
    <row r="108" ht="15.75">
      <c r="B108" s="4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0" workbookViewId="0" topLeftCell="B1">
      <selection activeCell="O4" sqref="O4"/>
    </sheetView>
  </sheetViews>
  <sheetFormatPr defaultColWidth="9.140625" defaultRowHeight="12.75"/>
  <cols>
    <col min="1" max="1" width="3.8515625" style="24" customWidth="1"/>
    <col min="2" max="2" width="24.7109375" style="24" customWidth="1"/>
    <col min="3" max="3" width="10.00390625" style="25" customWidth="1"/>
    <col min="4" max="4" width="10.7109375" style="25" bestFit="1" customWidth="1"/>
    <col min="5" max="5" width="11.8515625" style="25" bestFit="1" customWidth="1"/>
    <col min="6" max="6" width="10.7109375" style="25" customWidth="1"/>
    <col min="7" max="8" width="10.421875" style="25" customWidth="1"/>
    <col min="9" max="10" width="10.7109375" style="25" customWidth="1"/>
    <col min="11" max="11" width="12.421875" style="25" customWidth="1"/>
    <col min="12" max="12" width="10.421875" style="25" customWidth="1"/>
    <col min="13" max="13" width="11.7109375" style="25" customWidth="1"/>
    <col min="14" max="14" width="11.57421875" style="25" customWidth="1"/>
    <col min="15" max="15" width="12.00390625" style="19" customWidth="1"/>
  </cols>
  <sheetData>
    <row r="1" spans="1:14" ht="18.75">
      <c r="A1" s="42" t="s">
        <v>101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5" ht="25.5">
      <c r="A3" s="26" t="s">
        <v>0</v>
      </c>
      <c r="B3" s="27" t="s">
        <v>1</v>
      </c>
      <c r="C3" s="9" t="s">
        <v>111</v>
      </c>
      <c r="D3" s="9" t="s">
        <v>112</v>
      </c>
      <c r="E3" s="9" t="s">
        <v>113</v>
      </c>
      <c r="F3" s="9" t="s">
        <v>224</v>
      </c>
      <c r="G3" s="9" t="s">
        <v>215</v>
      </c>
      <c r="H3" s="9" t="s">
        <v>216</v>
      </c>
      <c r="I3" s="9" t="s">
        <v>236</v>
      </c>
      <c r="J3" s="9" t="s">
        <v>235</v>
      </c>
      <c r="K3" s="9" t="s">
        <v>232</v>
      </c>
      <c r="L3" s="9" t="s">
        <v>237</v>
      </c>
      <c r="M3" s="9" t="s">
        <v>241</v>
      </c>
      <c r="N3" s="9" t="s">
        <v>244</v>
      </c>
      <c r="O3" s="27" t="s">
        <v>245</v>
      </c>
    </row>
    <row r="4" spans="1:15" ht="15.75">
      <c r="A4" s="10">
        <v>1</v>
      </c>
      <c r="B4" s="10" t="s">
        <v>116</v>
      </c>
      <c r="C4" s="29">
        <v>1311.8</v>
      </c>
      <c r="D4" s="11">
        <v>1316</v>
      </c>
      <c r="E4" s="11">
        <v>1314</v>
      </c>
      <c r="F4" s="31">
        <v>1442</v>
      </c>
      <c r="G4" s="31">
        <v>1627</v>
      </c>
      <c r="H4" s="31">
        <v>1713.6000000000004</v>
      </c>
      <c r="I4" s="30">
        <v>1658</v>
      </c>
      <c r="J4" s="11">
        <v>1649.8</v>
      </c>
      <c r="K4" s="11">
        <v>1525.8</v>
      </c>
      <c r="L4" s="31">
        <v>1779.8</v>
      </c>
      <c r="M4" s="11">
        <v>1653.8</v>
      </c>
      <c r="N4" s="11">
        <v>1737.8</v>
      </c>
      <c r="O4" s="18">
        <f aca="true" t="shared" si="0" ref="O4:O67">C4+D4+E4+F4+G4+H4+I4+J4+K4+L4+M4+N4</f>
        <v>18729.399999999998</v>
      </c>
    </row>
    <row r="5" spans="1:15" ht="15.75">
      <c r="A5" s="10">
        <v>2</v>
      </c>
      <c r="B5" s="12" t="s">
        <v>117</v>
      </c>
      <c r="C5" s="29">
        <v>1269</v>
      </c>
      <c r="D5" s="11">
        <v>1291</v>
      </c>
      <c r="E5" s="11">
        <v>1265</v>
      </c>
      <c r="F5" s="31">
        <v>1314</v>
      </c>
      <c r="G5" s="31">
        <v>1627</v>
      </c>
      <c r="H5" s="31">
        <v>1549</v>
      </c>
      <c r="I5" s="30">
        <v>1547</v>
      </c>
      <c r="J5" s="11">
        <v>1651</v>
      </c>
      <c r="K5" s="11">
        <v>1608</v>
      </c>
      <c r="L5" s="31">
        <v>1725</v>
      </c>
      <c r="M5" s="11">
        <v>1590</v>
      </c>
      <c r="N5" s="11">
        <v>1627</v>
      </c>
      <c r="O5" s="18">
        <f t="shared" si="0"/>
        <v>18063</v>
      </c>
    </row>
    <row r="6" spans="1:15" ht="15.75">
      <c r="A6" s="10">
        <v>3</v>
      </c>
      <c r="B6" s="13" t="s">
        <v>118</v>
      </c>
      <c r="C6" s="29">
        <v>1282</v>
      </c>
      <c r="D6" s="11">
        <v>1397</v>
      </c>
      <c r="E6" s="11">
        <v>1248</v>
      </c>
      <c r="F6" s="31">
        <v>1314</v>
      </c>
      <c r="G6" s="31">
        <v>1627</v>
      </c>
      <c r="H6" s="31">
        <v>1583</v>
      </c>
      <c r="I6" s="30">
        <v>1547</v>
      </c>
      <c r="J6" s="11">
        <v>1670</v>
      </c>
      <c r="K6" s="11">
        <v>1589.4</v>
      </c>
      <c r="L6" s="31">
        <v>1706.4</v>
      </c>
      <c r="M6" s="11">
        <v>1581</v>
      </c>
      <c r="N6" s="11">
        <v>1553</v>
      </c>
      <c r="O6" s="18">
        <f t="shared" si="0"/>
        <v>18097.8</v>
      </c>
    </row>
    <row r="7" spans="1:15" ht="15.75">
      <c r="A7" s="10">
        <v>4</v>
      </c>
      <c r="B7" s="13" t="s">
        <v>119</v>
      </c>
      <c r="C7" s="29">
        <v>1920.6</v>
      </c>
      <c r="D7" s="11">
        <v>1913.6</v>
      </c>
      <c r="E7" s="11">
        <v>1957.2</v>
      </c>
      <c r="F7" s="31">
        <v>1970</v>
      </c>
      <c r="G7" s="31">
        <v>2441</v>
      </c>
      <c r="H7" s="31">
        <v>2334.2</v>
      </c>
      <c r="I7" s="30">
        <v>2322</v>
      </c>
      <c r="J7" s="11">
        <v>2484.2</v>
      </c>
      <c r="K7" s="11">
        <v>2395.8</v>
      </c>
      <c r="L7" s="31">
        <v>2548.4</v>
      </c>
      <c r="M7" s="11">
        <v>2352</v>
      </c>
      <c r="N7" s="11">
        <v>2458.6</v>
      </c>
      <c r="O7" s="18">
        <f t="shared" si="0"/>
        <v>27097.6</v>
      </c>
    </row>
    <row r="8" spans="1:15" ht="15.75">
      <c r="A8" s="10">
        <v>5</v>
      </c>
      <c r="B8" s="13" t="s">
        <v>120</v>
      </c>
      <c r="C8" s="29">
        <v>1596.2</v>
      </c>
      <c r="D8" s="11">
        <v>1702.8</v>
      </c>
      <c r="E8" s="11">
        <v>1502.2</v>
      </c>
      <c r="F8" s="31">
        <v>1642.6</v>
      </c>
      <c r="G8" s="31">
        <v>2034</v>
      </c>
      <c r="H8" s="31">
        <v>1974.1999999999994</v>
      </c>
      <c r="I8" s="30">
        <v>1935</v>
      </c>
      <c r="J8" s="11">
        <v>2091.6</v>
      </c>
      <c r="K8" s="11">
        <v>1973.6</v>
      </c>
      <c r="L8" s="31">
        <v>2143.6</v>
      </c>
      <c r="M8" s="11">
        <v>1983.4</v>
      </c>
      <c r="N8" s="11">
        <v>2035</v>
      </c>
      <c r="O8" s="18">
        <f t="shared" si="0"/>
        <v>22614.199999999997</v>
      </c>
    </row>
    <row r="9" spans="1:15" ht="15.75">
      <c r="A9" s="10">
        <v>6</v>
      </c>
      <c r="B9" s="13" t="s">
        <v>121</v>
      </c>
      <c r="C9" s="29">
        <v>1263</v>
      </c>
      <c r="D9" s="11">
        <v>1294</v>
      </c>
      <c r="E9" s="11">
        <v>1242</v>
      </c>
      <c r="F9" s="31">
        <v>1410</v>
      </c>
      <c r="G9" s="31">
        <v>1627</v>
      </c>
      <c r="H9" s="31">
        <v>1523</v>
      </c>
      <c r="I9" s="30">
        <v>1568</v>
      </c>
      <c r="J9" s="11">
        <v>1632</v>
      </c>
      <c r="K9" s="11">
        <v>1614</v>
      </c>
      <c r="L9" s="31">
        <v>1706.2</v>
      </c>
      <c r="M9" s="11">
        <v>1602</v>
      </c>
      <c r="N9" s="11">
        <v>1692</v>
      </c>
      <c r="O9" s="18">
        <f t="shared" si="0"/>
        <v>18173.2</v>
      </c>
    </row>
    <row r="10" spans="1:15" ht="15.75">
      <c r="A10" s="10">
        <v>7</v>
      </c>
      <c r="B10" s="13" t="s">
        <v>122</v>
      </c>
      <c r="C10" s="29">
        <v>1598</v>
      </c>
      <c r="D10" s="11">
        <v>1598</v>
      </c>
      <c r="E10" s="11">
        <v>1582</v>
      </c>
      <c r="F10" s="31">
        <v>1642</v>
      </c>
      <c r="G10" s="31">
        <v>2034</v>
      </c>
      <c r="H10" s="31">
        <v>1932</v>
      </c>
      <c r="I10" s="30">
        <v>1939</v>
      </c>
      <c r="J10" s="11">
        <v>2075</v>
      </c>
      <c r="K10" s="11">
        <v>1950</v>
      </c>
      <c r="L10" s="31">
        <v>2152</v>
      </c>
      <c r="M10" s="11">
        <v>1994</v>
      </c>
      <c r="N10" s="11">
        <v>2052</v>
      </c>
      <c r="O10" s="18">
        <f t="shared" si="0"/>
        <v>22548</v>
      </c>
    </row>
    <row r="11" spans="1:15" ht="15.75">
      <c r="A11" s="10">
        <v>8</v>
      </c>
      <c r="B11" s="13" t="s">
        <v>123</v>
      </c>
      <c r="C11" s="29">
        <v>1281</v>
      </c>
      <c r="D11" s="11">
        <v>1261</v>
      </c>
      <c r="E11" s="11">
        <v>1262</v>
      </c>
      <c r="F11" s="31">
        <v>1314</v>
      </c>
      <c r="G11" s="31">
        <v>1627</v>
      </c>
      <c r="H11" s="31">
        <v>1540</v>
      </c>
      <c r="I11" s="30">
        <v>1547</v>
      </c>
      <c r="J11" s="11">
        <v>1524</v>
      </c>
      <c r="K11" s="11">
        <v>1621</v>
      </c>
      <c r="L11" s="31">
        <v>1696</v>
      </c>
      <c r="M11" s="11">
        <v>1611.2</v>
      </c>
      <c r="N11" s="11">
        <v>1626.2</v>
      </c>
      <c r="O11" s="18">
        <f t="shared" si="0"/>
        <v>17910.4</v>
      </c>
    </row>
    <row r="12" spans="1:15" ht="15.75">
      <c r="A12" s="10">
        <v>9</v>
      </c>
      <c r="B12" s="13" t="s">
        <v>124</v>
      </c>
      <c r="C12" s="29">
        <v>1596.8</v>
      </c>
      <c r="D12" s="11">
        <v>1596</v>
      </c>
      <c r="E12" s="11">
        <v>1691.6</v>
      </c>
      <c r="F12" s="31">
        <v>1723.8</v>
      </c>
      <c r="G12" s="31">
        <v>2094.2</v>
      </c>
      <c r="H12" s="31">
        <v>1862</v>
      </c>
      <c r="I12" s="30">
        <v>1935</v>
      </c>
      <c r="J12" s="11">
        <v>1905</v>
      </c>
      <c r="K12" s="11">
        <v>2168.6</v>
      </c>
      <c r="L12" s="31">
        <v>2160.8</v>
      </c>
      <c r="M12" s="11">
        <v>2083.6</v>
      </c>
      <c r="N12" s="11">
        <v>2220</v>
      </c>
      <c r="O12" s="18">
        <f t="shared" si="0"/>
        <v>23037.399999999998</v>
      </c>
    </row>
    <row r="13" spans="1:15" ht="15.75">
      <c r="A13" s="10">
        <v>10</v>
      </c>
      <c r="B13" s="13" t="s">
        <v>125</v>
      </c>
      <c r="C13" s="29">
        <v>1903</v>
      </c>
      <c r="D13" s="11">
        <v>1894</v>
      </c>
      <c r="E13" s="11">
        <v>1981</v>
      </c>
      <c r="F13" s="31">
        <v>1970</v>
      </c>
      <c r="G13" s="31">
        <v>2441</v>
      </c>
      <c r="H13" s="31">
        <v>2303</v>
      </c>
      <c r="I13" s="30">
        <v>2365</v>
      </c>
      <c r="J13" s="11">
        <v>2326</v>
      </c>
      <c r="K13" s="11">
        <v>2435</v>
      </c>
      <c r="L13" s="31">
        <v>2458</v>
      </c>
      <c r="M13" s="11">
        <v>2185</v>
      </c>
      <c r="N13" s="11">
        <v>2561</v>
      </c>
      <c r="O13" s="18">
        <f t="shared" si="0"/>
        <v>26822</v>
      </c>
    </row>
    <row r="14" spans="1:15" ht="15.75">
      <c r="A14" s="10">
        <v>11</v>
      </c>
      <c r="B14" s="13" t="s">
        <v>126</v>
      </c>
      <c r="C14" s="29">
        <v>1916</v>
      </c>
      <c r="D14" s="11">
        <v>1961</v>
      </c>
      <c r="E14" s="11">
        <v>1917</v>
      </c>
      <c r="F14" s="31">
        <v>1970</v>
      </c>
      <c r="G14" s="31">
        <v>2441</v>
      </c>
      <c r="H14" s="31">
        <v>2334</v>
      </c>
      <c r="I14" s="30">
        <v>2322</v>
      </c>
      <c r="J14" s="11">
        <v>2511</v>
      </c>
      <c r="K14" s="11">
        <v>2308</v>
      </c>
      <c r="L14" s="31">
        <v>2552</v>
      </c>
      <c r="M14" s="11">
        <v>2389</v>
      </c>
      <c r="N14" s="11">
        <v>2539</v>
      </c>
      <c r="O14" s="18">
        <f t="shared" si="0"/>
        <v>27160</v>
      </c>
    </row>
    <row r="15" spans="1:15" ht="15.75">
      <c r="A15" s="10">
        <v>12</v>
      </c>
      <c r="B15" s="13" t="s">
        <v>127</v>
      </c>
      <c r="C15" s="29">
        <v>2455</v>
      </c>
      <c r="D15" s="11">
        <v>2404</v>
      </c>
      <c r="E15" s="11">
        <v>2340</v>
      </c>
      <c r="F15" s="31">
        <v>2463</v>
      </c>
      <c r="G15" s="31">
        <v>3051</v>
      </c>
      <c r="H15" s="31">
        <v>2979</v>
      </c>
      <c r="I15" s="30">
        <v>2902</v>
      </c>
      <c r="J15" s="11">
        <v>3094</v>
      </c>
      <c r="K15" s="11">
        <v>3063</v>
      </c>
      <c r="L15" s="31">
        <v>3160</v>
      </c>
      <c r="M15" s="11">
        <v>2961</v>
      </c>
      <c r="N15" s="11">
        <v>3039</v>
      </c>
      <c r="O15" s="18">
        <f t="shared" si="0"/>
        <v>33911</v>
      </c>
    </row>
    <row r="16" spans="1:15" ht="15.75">
      <c r="A16" s="10">
        <v>13</v>
      </c>
      <c r="B16" s="13" t="s">
        <v>128</v>
      </c>
      <c r="C16" s="29">
        <v>1269</v>
      </c>
      <c r="D16" s="11">
        <v>1304</v>
      </c>
      <c r="E16" s="11">
        <v>1260</v>
      </c>
      <c r="F16" s="31">
        <v>1314</v>
      </c>
      <c r="G16" s="31">
        <v>1632</v>
      </c>
      <c r="H16" s="31">
        <v>1546</v>
      </c>
      <c r="I16" s="30">
        <v>1547</v>
      </c>
      <c r="J16" s="11">
        <v>1648</v>
      </c>
      <c r="K16" s="11">
        <v>1655</v>
      </c>
      <c r="L16" s="31">
        <v>1689</v>
      </c>
      <c r="M16" s="11">
        <v>1451</v>
      </c>
      <c r="N16" s="11">
        <v>1595</v>
      </c>
      <c r="O16" s="18">
        <f t="shared" si="0"/>
        <v>17910</v>
      </c>
    </row>
    <row r="17" spans="1:15" ht="15.75">
      <c r="A17" s="10">
        <v>14</v>
      </c>
      <c r="B17" s="13" t="s">
        <v>129</v>
      </c>
      <c r="C17" s="29">
        <v>1288</v>
      </c>
      <c r="D17" s="11">
        <v>1334</v>
      </c>
      <c r="E17" s="11">
        <v>1336</v>
      </c>
      <c r="F17" s="31">
        <v>1376</v>
      </c>
      <c r="G17" s="31">
        <v>1628</v>
      </c>
      <c r="H17" s="31">
        <v>1639</v>
      </c>
      <c r="I17" s="30">
        <v>1547</v>
      </c>
      <c r="J17" s="11">
        <v>1656</v>
      </c>
      <c r="K17" s="11">
        <v>1578</v>
      </c>
      <c r="L17" s="31">
        <v>1696</v>
      </c>
      <c r="M17" s="11">
        <v>1644</v>
      </c>
      <c r="N17" s="11">
        <v>1792</v>
      </c>
      <c r="O17" s="18">
        <f t="shared" si="0"/>
        <v>18514</v>
      </c>
    </row>
    <row r="18" spans="1:15" ht="15.75">
      <c r="A18" s="10">
        <v>15</v>
      </c>
      <c r="B18" s="13" t="s">
        <v>130</v>
      </c>
      <c r="C18" s="29">
        <v>1245</v>
      </c>
      <c r="D18" s="11">
        <v>1284</v>
      </c>
      <c r="E18" s="11">
        <v>1243</v>
      </c>
      <c r="F18" s="31">
        <v>1314</v>
      </c>
      <c r="G18" s="31">
        <v>1628</v>
      </c>
      <c r="H18" s="31">
        <v>1452</v>
      </c>
      <c r="I18" s="30">
        <v>1547</v>
      </c>
      <c r="J18" s="11">
        <v>1658</v>
      </c>
      <c r="K18" s="11">
        <v>1574</v>
      </c>
      <c r="L18" s="31">
        <v>1722</v>
      </c>
      <c r="M18" s="11">
        <v>1594</v>
      </c>
      <c r="N18" s="11">
        <v>1623</v>
      </c>
      <c r="O18" s="18">
        <f t="shared" si="0"/>
        <v>17884</v>
      </c>
    </row>
    <row r="19" spans="1:15" ht="15.75">
      <c r="A19" s="10">
        <v>16</v>
      </c>
      <c r="B19" s="13" t="s">
        <v>131</v>
      </c>
      <c r="C19" s="29">
        <v>3661</v>
      </c>
      <c r="D19" s="11">
        <v>3988</v>
      </c>
      <c r="E19" s="11">
        <v>3902</v>
      </c>
      <c r="F19" s="31">
        <v>3941</v>
      </c>
      <c r="G19" s="31">
        <v>6510</v>
      </c>
      <c r="H19" s="31">
        <v>6135</v>
      </c>
      <c r="I19" s="30">
        <v>6192</v>
      </c>
      <c r="J19" s="11">
        <v>6705</v>
      </c>
      <c r="K19" s="11">
        <v>6233</v>
      </c>
      <c r="L19" s="31">
        <v>6446</v>
      </c>
      <c r="M19" s="11">
        <v>6333</v>
      </c>
      <c r="N19" s="11">
        <v>6693</v>
      </c>
      <c r="O19" s="18">
        <f t="shared" si="0"/>
        <v>66739</v>
      </c>
    </row>
    <row r="20" spans="1:15" ht="15.75">
      <c r="A20" s="10">
        <v>17</v>
      </c>
      <c r="B20" s="13" t="s">
        <v>132</v>
      </c>
      <c r="C20" s="29">
        <v>1637</v>
      </c>
      <c r="D20" s="11">
        <v>1593</v>
      </c>
      <c r="E20" s="11">
        <v>1601</v>
      </c>
      <c r="F20" s="31">
        <v>1642</v>
      </c>
      <c r="G20" s="31">
        <v>2034</v>
      </c>
      <c r="H20" s="31">
        <v>1958</v>
      </c>
      <c r="I20" s="30">
        <v>1935</v>
      </c>
      <c r="J20" s="11">
        <v>2034</v>
      </c>
      <c r="K20" s="11">
        <v>2068</v>
      </c>
      <c r="L20" s="31">
        <v>2162</v>
      </c>
      <c r="M20" s="11">
        <v>1969</v>
      </c>
      <c r="N20" s="11">
        <v>2028</v>
      </c>
      <c r="O20" s="18">
        <f t="shared" si="0"/>
        <v>22661</v>
      </c>
    </row>
    <row r="21" spans="1:15" ht="15.75">
      <c r="A21" s="10">
        <v>18</v>
      </c>
      <c r="B21" s="13" t="s">
        <v>133</v>
      </c>
      <c r="C21" s="29">
        <v>1901</v>
      </c>
      <c r="D21" s="11">
        <v>2198</v>
      </c>
      <c r="E21" s="11">
        <v>1683</v>
      </c>
      <c r="F21" s="31">
        <v>1970</v>
      </c>
      <c r="G21" s="31">
        <v>2441</v>
      </c>
      <c r="H21" s="31">
        <v>2301</v>
      </c>
      <c r="I21" s="30">
        <v>2322</v>
      </c>
      <c r="J21" s="11">
        <v>2509</v>
      </c>
      <c r="K21" s="11">
        <v>2204</v>
      </c>
      <c r="L21" s="31">
        <v>2587</v>
      </c>
      <c r="M21" s="11">
        <v>2429</v>
      </c>
      <c r="N21" s="11">
        <v>2481</v>
      </c>
      <c r="O21" s="18">
        <f t="shared" si="0"/>
        <v>27026</v>
      </c>
    </row>
    <row r="22" spans="1:15" ht="15.75">
      <c r="A22" s="10">
        <v>19</v>
      </c>
      <c r="B22" s="13" t="s">
        <v>134</v>
      </c>
      <c r="C22" s="29">
        <v>7961</v>
      </c>
      <c r="D22" s="11">
        <v>8146</v>
      </c>
      <c r="E22" s="11">
        <v>8035</v>
      </c>
      <c r="F22" s="31">
        <v>8210</v>
      </c>
      <c r="G22" s="31">
        <v>10172</v>
      </c>
      <c r="H22" s="31">
        <v>9930</v>
      </c>
      <c r="I22" s="30">
        <v>9674</v>
      </c>
      <c r="J22" s="11">
        <v>9618</v>
      </c>
      <c r="K22" s="11">
        <v>10600</v>
      </c>
      <c r="L22" s="31">
        <v>10745</v>
      </c>
      <c r="M22" s="11">
        <v>9946</v>
      </c>
      <c r="N22" s="11">
        <v>10207</v>
      </c>
      <c r="O22" s="18">
        <f t="shared" si="0"/>
        <v>113244</v>
      </c>
    </row>
    <row r="23" spans="1:15" ht="15.75">
      <c r="A23" s="10">
        <v>20</v>
      </c>
      <c r="B23" s="13" t="s">
        <v>135</v>
      </c>
      <c r="C23" s="29">
        <v>1268</v>
      </c>
      <c r="D23" s="11">
        <v>1300</v>
      </c>
      <c r="E23" s="11">
        <v>1281</v>
      </c>
      <c r="F23" s="31">
        <v>1314</v>
      </c>
      <c r="G23" s="31">
        <v>7324</v>
      </c>
      <c r="H23" s="31">
        <v>7038</v>
      </c>
      <c r="I23" s="30">
        <v>6965</v>
      </c>
      <c r="J23" s="11">
        <v>7534</v>
      </c>
      <c r="K23" s="11">
        <v>7061</v>
      </c>
      <c r="L23" s="31">
        <v>7832</v>
      </c>
      <c r="M23" s="11">
        <v>7164</v>
      </c>
      <c r="N23" s="11">
        <v>7578</v>
      </c>
      <c r="O23" s="18">
        <f t="shared" si="0"/>
        <v>63659</v>
      </c>
    </row>
    <row r="24" spans="1:15" ht="15.75">
      <c r="A24" s="10">
        <v>21</v>
      </c>
      <c r="B24" s="13" t="s">
        <v>136</v>
      </c>
      <c r="C24" s="29">
        <v>1916</v>
      </c>
      <c r="D24" s="11">
        <v>1936</v>
      </c>
      <c r="E24" s="11">
        <v>1899</v>
      </c>
      <c r="F24" s="31">
        <v>1970</v>
      </c>
      <c r="G24" s="31">
        <v>2441</v>
      </c>
      <c r="H24" s="31">
        <v>2425</v>
      </c>
      <c r="I24" s="30">
        <v>2397</v>
      </c>
      <c r="J24" s="11">
        <v>2368</v>
      </c>
      <c r="K24" s="11">
        <v>2588</v>
      </c>
      <c r="L24" s="31">
        <v>2636</v>
      </c>
      <c r="M24" s="11">
        <v>2500</v>
      </c>
      <c r="N24" s="11">
        <v>2582</v>
      </c>
      <c r="O24" s="18">
        <f t="shared" si="0"/>
        <v>27658</v>
      </c>
    </row>
    <row r="25" spans="1:15" ht="15.75">
      <c r="A25" s="10">
        <v>22</v>
      </c>
      <c r="B25" s="13" t="s">
        <v>137</v>
      </c>
      <c r="C25" s="29">
        <v>2865</v>
      </c>
      <c r="D25" s="11">
        <v>3193</v>
      </c>
      <c r="E25" s="11">
        <v>2648</v>
      </c>
      <c r="F25" s="31">
        <v>2955</v>
      </c>
      <c r="G25" s="31">
        <v>3662</v>
      </c>
      <c r="H25" s="31">
        <v>3436</v>
      </c>
      <c r="I25" s="30">
        <v>3483</v>
      </c>
      <c r="J25" s="11">
        <v>3520</v>
      </c>
      <c r="K25" s="11">
        <v>3814.8</v>
      </c>
      <c r="L25" s="31">
        <v>3864.8</v>
      </c>
      <c r="M25" s="11">
        <v>3629</v>
      </c>
      <c r="N25" s="11">
        <v>3785</v>
      </c>
      <c r="O25" s="18">
        <f t="shared" si="0"/>
        <v>40855.6</v>
      </c>
    </row>
    <row r="26" spans="1:15" ht="15.75">
      <c r="A26" s="10">
        <v>23</v>
      </c>
      <c r="B26" s="13" t="s">
        <v>138</v>
      </c>
      <c r="C26" s="29">
        <v>2085</v>
      </c>
      <c r="D26" s="11">
        <v>2066</v>
      </c>
      <c r="E26" s="11">
        <v>2123</v>
      </c>
      <c r="F26" s="31">
        <v>2135</v>
      </c>
      <c r="G26" s="31">
        <v>2645</v>
      </c>
      <c r="H26" s="31">
        <v>2574</v>
      </c>
      <c r="I26" s="30">
        <v>2516</v>
      </c>
      <c r="J26" s="11">
        <v>2690</v>
      </c>
      <c r="K26" s="11">
        <v>2623</v>
      </c>
      <c r="L26" s="31">
        <v>2748</v>
      </c>
      <c r="M26" s="11">
        <v>2606</v>
      </c>
      <c r="N26" s="11">
        <v>2720</v>
      </c>
      <c r="O26" s="18">
        <f t="shared" si="0"/>
        <v>29531</v>
      </c>
    </row>
    <row r="27" spans="1:15" ht="15.75">
      <c r="A27" s="10">
        <v>24</v>
      </c>
      <c r="B27" s="14" t="s">
        <v>139</v>
      </c>
      <c r="C27" s="29">
        <v>1224</v>
      </c>
      <c r="D27" s="11">
        <v>1235</v>
      </c>
      <c r="E27" s="11">
        <v>1237.2</v>
      </c>
      <c r="F27" s="31">
        <v>1326</v>
      </c>
      <c r="G27" s="31">
        <v>1628</v>
      </c>
      <c r="H27" s="31">
        <v>1565</v>
      </c>
      <c r="I27" s="30">
        <v>1565</v>
      </c>
      <c r="J27" s="11">
        <v>1653</v>
      </c>
      <c r="K27" s="11">
        <v>1643</v>
      </c>
      <c r="L27" s="31">
        <v>1586</v>
      </c>
      <c r="M27" s="11">
        <v>1608.8</v>
      </c>
      <c r="N27" s="11">
        <v>1623</v>
      </c>
      <c r="O27" s="18">
        <f t="shared" si="0"/>
        <v>17894</v>
      </c>
    </row>
    <row r="28" spans="1:15" ht="15.75">
      <c r="A28" s="10">
        <v>25</v>
      </c>
      <c r="B28" s="13" t="s">
        <v>140</v>
      </c>
      <c r="C28" s="29">
        <v>2700</v>
      </c>
      <c r="D28" s="11">
        <v>2776</v>
      </c>
      <c r="E28" s="11">
        <v>2269</v>
      </c>
      <c r="F28" s="31">
        <v>2627</v>
      </c>
      <c r="G28" s="31">
        <v>3266</v>
      </c>
      <c r="H28" s="31">
        <v>3149</v>
      </c>
      <c r="I28" s="30">
        <v>3096</v>
      </c>
      <c r="J28" s="11">
        <v>3048</v>
      </c>
      <c r="K28" s="11">
        <v>3450</v>
      </c>
      <c r="L28" s="31">
        <v>3562</v>
      </c>
      <c r="M28" s="11">
        <v>3208</v>
      </c>
      <c r="N28" s="11">
        <v>3469</v>
      </c>
      <c r="O28" s="18">
        <f t="shared" si="0"/>
        <v>36620</v>
      </c>
    </row>
    <row r="29" spans="1:15" ht="15.75">
      <c r="A29" s="10">
        <v>26</v>
      </c>
      <c r="B29" s="13" t="s">
        <v>141</v>
      </c>
      <c r="C29" s="29">
        <v>1261</v>
      </c>
      <c r="D29" s="11">
        <v>1300</v>
      </c>
      <c r="E29" s="11">
        <v>1261</v>
      </c>
      <c r="F29" s="31">
        <v>1316</v>
      </c>
      <c r="G29" s="31">
        <v>1637</v>
      </c>
      <c r="H29" s="31">
        <v>1504</v>
      </c>
      <c r="I29" s="30">
        <v>1547</v>
      </c>
      <c r="J29" s="11">
        <v>1676</v>
      </c>
      <c r="K29" s="11">
        <v>1649</v>
      </c>
      <c r="L29" s="31">
        <v>1692</v>
      </c>
      <c r="M29" s="11">
        <v>1598</v>
      </c>
      <c r="N29" s="11">
        <v>1637</v>
      </c>
      <c r="O29" s="18">
        <f t="shared" si="0"/>
        <v>18078</v>
      </c>
    </row>
    <row r="30" spans="1:15" ht="15.75">
      <c r="A30" s="10">
        <v>27</v>
      </c>
      <c r="B30" s="13" t="s">
        <v>142</v>
      </c>
      <c r="C30" s="29">
        <v>2884</v>
      </c>
      <c r="D30" s="11">
        <v>2854</v>
      </c>
      <c r="E30" s="11">
        <v>2828</v>
      </c>
      <c r="F30" s="31">
        <v>2955</v>
      </c>
      <c r="G30" s="31">
        <v>3662</v>
      </c>
      <c r="H30" s="31">
        <v>3463</v>
      </c>
      <c r="I30" s="30">
        <v>3483</v>
      </c>
      <c r="J30" s="11">
        <v>3429</v>
      </c>
      <c r="K30" s="11">
        <v>3885</v>
      </c>
      <c r="L30" s="31">
        <v>3866</v>
      </c>
      <c r="M30" s="11">
        <v>3633</v>
      </c>
      <c r="N30" s="11">
        <v>3775</v>
      </c>
      <c r="O30" s="18">
        <f t="shared" si="0"/>
        <v>40717</v>
      </c>
    </row>
    <row r="31" spans="1:15" ht="15.75">
      <c r="A31" s="10">
        <v>28</v>
      </c>
      <c r="B31" s="13" t="s">
        <v>143</v>
      </c>
      <c r="C31" s="29">
        <v>1283</v>
      </c>
      <c r="D31" s="11">
        <v>1282</v>
      </c>
      <c r="E31" s="11">
        <v>1266</v>
      </c>
      <c r="F31" s="31">
        <v>1314</v>
      </c>
      <c r="G31" s="31">
        <v>1628</v>
      </c>
      <c r="H31" s="31">
        <v>1569</v>
      </c>
      <c r="I31" s="30">
        <v>1547</v>
      </c>
      <c r="J31" s="11">
        <v>1673</v>
      </c>
      <c r="K31" s="11">
        <v>1679</v>
      </c>
      <c r="L31" s="31">
        <v>1640</v>
      </c>
      <c r="M31" s="11">
        <v>1592</v>
      </c>
      <c r="N31" s="11">
        <v>1682.2</v>
      </c>
      <c r="O31" s="18">
        <f t="shared" si="0"/>
        <v>18155.2</v>
      </c>
    </row>
    <row r="32" spans="1:15" ht="15.75">
      <c r="A32" s="10">
        <v>29</v>
      </c>
      <c r="B32" s="13" t="s">
        <v>144</v>
      </c>
      <c r="C32" s="29">
        <v>1272</v>
      </c>
      <c r="D32" s="11">
        <v>1278</v>
      </c>
      <c r="E32" s="11">
        <v>1262.8</v>
      </c>
      <c r="F32" s="31">
        <v>1314</v>
      </c>
      <c r="G32" s="31">
        <v>1628</v>
      </c>
      <c r="H32" s="31">
        <v>1556.3999999999996</v>
      </c>
      <c r="I32" s="30">
        <v>1547</v>
      </c>
      <c r="J32" s="11">
        <v>1524</v>
      </c>
      <c r="K32" s="11">
        <v>1718.2</v>
      </c>
      <c r="L32" s="31">
        <v>1718</v>
      </c>
      <c r="M32" s="11">
        <v>1622.2</v>
      </c>
      <c r="N32" s="11">
        <v>1687</v>
      </c>
      <c r="O32" s="18">
        <f t="shared" si="0"/>
        <v>18127.600000000002</v>
      </c>
    </row>
    <row r="33" spans="1:15" ht="15.75">
      <c r="A33" s="10">
        <v>30</v>
      </c>
      <c r="B33" s="13" t="s">
        <v>145</v>
      </c>
      <c r="C33" s="29">
        <v>1923</v>
      </c>
      <c r="D33" s="11">
        <v>1887</v>
      </c>
      <c r="E33" s="11">
        <v>1863</v>
      </c>
      <c r="F33" s="31">
        <v>1970</v>
      </c>
      <c r="G33" s="31">
        <v>2443</v>
      </c>
      <c r="H33" s="31">
        <v>2327</v>
      </c>
      <c r="I33" s="30">
        <v>2322</v>
      </c>
      <c r="J33" s="11">
        <v>2499</v>
      </c>
      <c r="K33" s="11">
        <v>2525</v>
      </c>
      <c r="L33" s="31">
        <v>2379</v>
      </c>
      <c r="M33" s="11">
        <v>2344</v>
      </c>
      <c r="N33" s="11"/>
      <c r="O33" s="18">
        <f t="shared" si="0"/>
        <v>24482</v>
      </c>
    </row>
    <row r="34" spans="1:15" ht="15.75">
      <c r="A34" s="10">
        <v>31</v>
      </c>
      <c r="B34" s="13" t="s">
        <v>146</v>
      </c>
      <c r="C34" s="29">
        <v>3834</v>
      </c>
      <c r="D34" s="11">
        <v>3835</v>
      </c>
      <c r="E34" s="11">
        <v>3789</v>
      </c>
      <c r="F34" s="31">
        <v>3941</v>
      </c>
      <c r="G34" s="31">
        <v>4882</v>
      </c>
      <c r="H34" s="31">
        <v>4752</v>
      </c>
      <c r="I34" s="30">
        <v>4780</v>
      </c>
      <c r="J34" s="11">
        <v>2505</v>
      </c>
      <c r="K34" s="11">
        <v>2217</v>
      </c>
      <c r="L34" s="31">
        <v>2534</v>
      </c>
      <c r="M34" s="11">
        <v>2466</v>
      </c>
      <c r="N34" s="11">
        <v>2525</v>
      </c>
      <c r="O34" s="18">
        <f t="shared" si="0"/>
        <v>42060</v>
      </c>
    </row>
    <row r="35" spans="1:15" ht="15.75">
      <c r="A35" s="10">
        <v>32</v>
      </c>
      <c r="B35" s="13" t="s">
        <v>147</v>
      </c>
      <c r="C35" s="29">
        <v>2322</v>
      </c>
      <c r="D35" s="11">
        <v>2549</v>
      </c>
      <c r="E35" s="11">
        <v>2533</v>
      </c>
      <c r="F35" s="31">
        <v>2627</v>
      </c>
      <c r="G35" s="31">
        <v>3255</v>
      </c>
      <c r="H35" s="31">
        <v>3104</v>
      </c>
      <c r="I35" s="30">
        <v>3096</v>
      </c>
      <c r="J35" s="11">
        <v>3341</v>
      </c>
      <c r="K35" s="11">
        <v>3099.6</v>
      </c>
      <c r="L35" s="31">
        <v>3335.4</v>
      </c>
      <c r="M35" s="11">
        <v>3133.2</v>
      </c>
      <c r="N35" s="11">
        <v>3128</v>
      </c>
      <c r="O35" s="18">
        <f t="shared" si="0"/>
        <v>35523.2</v>
      </c>
    </row>
    <row r="36" spans="1:15" ht="15.75">
      <c r="A36" s="10">
        <v>33</v>
      </c>
      <c r="B36" s="13" t="s">
        <v>148</v>
      </c>
      <c r="C36" s="29">
        <v>2547</v>
      </c>
      <c r="D36" s="11">
        <v>2565</v>
      </c>
      <c r="E36" s="11">
        <v>2612</v>
      </c>
      <c r="F36" s="31">
        <v>2627</v>
      </c>
      <c r="G36" s="31">
        <v>3255</v>
      </c>
      <c r="H36" s="31">
        <v>3116</v>
      </c>
      <c r="I36" s="30">
        <v>3096</v>
      </c>
      <c r="J36" s="11">
        <v>3348</v>
      </c>
      <c r="K36" s="11">
        <v>3147</v>
      </c>
      <c r="L36" s="31">
        <v>3444</v>
      </c>
      <c r="M36" s="11">
        <v>3215</v>
      </c>
      <c r="N36" s="11">
        <v>3253</v>
      </c>
      <c r="O36" s="18">
        <f t="shared" si="0"/>
        <v>36225</v>
      </c>
    </row>
    <row r="37" spans="1:15" ht="15.75">
      <c r="A37" s="10">
        <v>34</v>
      </c>
      <c r="B37" s="13" t="s">
        <v>149</v>
      </c>
      <c r="C37" s="29">
        <v>1675</v>
      </c>
      <c r="D37" s="11">
        <v>1804</v>
      </c>
      <c r="E37" s="11">
        <v>1353</v>
      </c>
      <c r="F37" s="31">
        <v>1787</v>
      </c>
      <c r="G37" s="31">
        <v>2095</v>
      </c>
      <c r="H37" s="31">
        <v>1982</v>
      </c>
      <c r="I37" s="30">
        <v>1935</v>
      </c>
      <c r="J37" s="11">
        <v>2091</v>
      </c>
      <c r="K37" s="11">
        <v>1984.2</v>
      </c>
      <c r="L37" s="31">
        <v>2135</v>
      </c>
      <c r="M37" s="11">
        <v>2052</v>
      </c>
      <c r="N37" s="11">
        <v>2371</v>
      </c>
      <c r="O37" s="18">
        <f t="shared" si="0"/>
        <v>23264.2</v>
      </c>
    </row>
    <row r="38" spans="1:15" ht="15.75">
      <c r="A38" s="10">
        <v>35</v>
      </c>
      <c r="B38" s="13" t="s">
        <v>150</v>
      </c>
      <c r="C38" s="29">
        <v>1283</v>
      </c>
      <c r="D38" s="11">
        <v>1280</v>
      </c>
      <c r="E38" s="11">
        <v>1266</v>
      </c>
      <c r="F38" s="31">
        <v>1314</v>
      </c>
      <c r="G38" s="31">
        <v>1628</v>
      </c>
      <c r="H38" s="31">
        <v>1530</v>
      </c>
      <c r="I38" s="30">
        <v>1547</v>
      </c>
      <c r="J38" s="11">
        <v>1676.4</v>
      </c>
      <c r="K38" s="11">
        <v>1579.4</v>
      </c>
      <c r="L38" s="31">
        <v>1710</v>
      </c>
      <c r="M38" s="11">
        <v>1617</v>
      </c>
      <c r="N38" s="11">
        <v>1628.2</v>
      </c>
      <c r="O38" s="18">
        <f t="shared" si="0"/>
        <v>18059</v>
      </c>
    </row>
    <row r="39" spans="1:15" ht="15.75">
      <c r="A39" s="10">
        <v>36</v>
      </c>
      <c r="B39" s="14" t="s">
        <v>151</v>
      </c>
      <c r="C39" s="29">
        <v>1922</v>
      </c>
      <c r="D39" s="11">
        <v>1932</v>
      </c>
      <c r="E39" s="11">
        <v>1925</v>
      </c>
      <c r="F39" s="31">
        <v>1970</v>
      </c>
      <c r="G39" s="31">
        <v>2453</v>
      </c>
      <c r="H39" s="31">
        <v>2332</v>
      </c>
      <c r="I39" s="30">
        <v>2322</v>
      </c>
      <c r="J39" s="11">
        <v>2485</v>
      </c>
      <c r="K39" s="11">
        <v>2391</v>
      </c>
      <c r="L39" s="31">
        <v>1741</v>
      </c>
      <c r="M39" s="11">
        <v>2381</v>
      </c>
      <c r="N39" s="11">
        <v>2434</v>
      </c>
      <c r="O39" s="18">
        <f t="shared" si="0"/>
        <v>26288</v>
      </c>
    </row>
    <row r="40" spans="1:15" ht="15.75">
      <c r="A40" s="10">
        <v>37</v>
      </c>
      <c r="B40" s="13" t="s">
        <v>152</v>
      </c>
      <c r="C40" s="29">
        <v>1309</v>
      </c>
      <c r="D40" s="11">
        <v>1276</v>
      </c>
      <c r="E40" s="11">
        <v>1261</v>
      </c>
      <c r="F40" s="31">
        <v>1314</v>
      </c>
      <c r="G40" s="31">
        <v>1627</v>
      </c>
      <c r="H40" s="31">
        <v>1416</v>
      </c>
      <c r="I40" s="30">
        <v>1619</v>
      </c>
      <c r="J40" s="11">
        <v>1457</v>
      </c>
      <c r="K40" s="11">
        <v>0</v>
      </c>
      <c r="L40" s="31">
        <v>3278</v>
      </c>
      <c r="M40" s="11">
        <v>1602</v>
      </c>
      <c r="N40" s="11">
        <v>1631</v>
      </c>
      <c r="O40" s="18">
        <f t="shared" si="0"/>
        <v>17790</v>
      </c>
    </row>
    <row r="41" spans="1:15" ht="15.75">
      <c r="A41" s="10">
        <v>38</v>
      </c>
      <c r="B41" s="13" t="s">
        <v>153</v>
      </c>
      <c r="C41" s="29">
        <v>4304.2</v>
      </c>
      <c r="D41" s="11">
        <v>4375.6</v>
      </c>
      <c r="E41" s="11">
        <v>4286.4</v>
      </c>
      <c r="F41" s="31">
        <v>4433</v>
      </c>
      <c r="G41" s="31">
        <v>5503.6</v>
      </c>
      <c r="H41" s="31">
        <v>5354.199999999999</v>
      </c>
      <c r="I41" s="30">
        <v>5371.4</v>
      </c>
      <c r="J41" s="11">
        <v>5651.4</v>
      </c>
      <c r="K41" s="11">
        <v>5154.2</v>
      </c>
      <c r="L41" s="31">
        <v>5765.4</v>
      </c>
      <c r="M41" s="11">
        <v>5453.2</v>
      </c>
      <c r="N41" s="11">
        <v>5707.6</v>
      </c>
      <c r="O41" s="18">
        <f t="shared" si="0"/>
        <v>61360.19999999999</v>
      </c>
    </row>
    <row r="42" spans="1:15" ht="15.75">
      <c r="A42" s="10">
        <v>39</v>
      </c>
      <c r="B42" s="13" t="s">
        <v>154</v>
      </c>
      <c r="C42" s="29">
        <v>1280</v>
      </c>
      <c r="D42" s="11">
        <v>1283</v>
      </c>
      <c r="E42" s="11">
        <v>1265</v>
      </c>
      <c r="F42" s="31">
        <v>1314</v>
      </c>
      <c r="G42" s="31">
        <v>1628</v>
      </c>
      <c r="H42" s="31">
        <v>1562</v>
      </c>
      <c r="I42" s="30">
        <v>1547</v>
      </c>
      <c r="J42" s="11">
        <v>1676</v>
      </c>
      <c r="K42" s="11">
        <v>1575</v>
      </c>
      <c r="L42" s="31">
        <v>1715</v>
      </c>
      <c r="M42" s="11">
        <v>1589</v>
      </c>
      <c r="N42" s="11">
        <v>1557</v>
      </c>
      <c r="O42" s="18">
        <f t="shared" si="0"/>
        <v>17991</v>
      </c>
    </row>
    <row r="43" spans="1:15" ht="15.75">
      <c r="A43" s="10">
        <v>40</v>
      </c>
      <c r="B43" s="13" t="s">
        <v>155</v>
      </c>
      <c r="C43" s="29">
        <v>1282</v>
      </c>
      <c r="D43" s="11">
        <v>1282</v>
      </c>
      <c r="E43" s="11">
        <v>1265</v>
      </c>
      <c r="F43" s="31">
        <v>1314</v>
      </c>
      <c r="G43" s="31">
        <v>1628</v>
      </c>
      <c r="H43" s="31">
        <v>1567</v>
      </c>
      <c r="I43" s="30">
        <v>1547</v>
      </c>
      <c r="J43" s="11">
        <v>1673</v>
      </c>
      <c r="K43" s="11">
        <v>1583</v>
      </c>
      <c r="L43" s="31">
        <v>1712</v>
      </c>
      <c r="M43" s="11">
        <v>1592</v>
      </c>
      <c r="N43" s="11">
        <v>1628.8</v>
      </c>
      <c r="O43" s="18">
        <f t="shared" si="0"/>
        <v>18073.8</v>
      </c>
    </row>
    <row r="44" spans="1:15" ht="15.75">
      <c r="A44" s="10">
        <v>41</v>
      </c>
      <c r="B44" s="13" t="s">
        <v>156</v>
      </c>
      <c r="C44" s="29">
        <v>1606</v>
      </c>
      <c r="D44" s="11">
        <v>1578</v>
      </c>
      <c r="E44" s="11">
        <v>1650</v>
      </c>
      <c r="F44" s="31">
        <v>1642</v>
      </c>
      <c r="G44" s="31">
        <v>2039</v>
      </c>
      <c r="H44" s="31">
        <v>1950</v>
      </c>
      <c r="I44" s="30">
        <v>1935</v>
      </c>
      <c r="J44" s="11">
        <v>1918</v>
      </c>
      <c r="K44" s="11">
        <v>2147</v>
      </c>
      <c r="L44" s="31">
        <v>2137</v>
      </c>
      <c r="M44" s="11">
        <v>1996</v>
      </c>
      <c r="N44" s="11">
        <v>2028</v>
      </c>
      <c r="O44" s="18">
        <f t="shared" si="0"/>
        <v>22626</v>
      </c>
    </row>
    <row r="45" spans="1:15" ht="15.75">
      <c r="A45" s="10">
        <v>42</v>
      </c>
      <c r="B45" s="13" t="s">
        <v>157</v>
      </c>
      <c r="C45" s="29">
        <v>1924</v>
      </c>
      <c r="D45" s="11">
        <v>1923</v>
      </c>
      <c r="E45" s="11">
        <v>1954</v>
      </c>
      <c r="F45" s="31">
        <v>1970</v>
      </c>
      <c r="G45" s="31">
        <v>2441</v>
      </c>
      <c r="H45" s="31">
        <v>2378</v>
      </c>
      <c r="I45" s="30">
        <v>2322</v>
      </c>
      <c r="J45" s="11">
        <v>2513</v>
      </c>
      <c r="K45" s="11">
        <v>2356</v>
      </c>
      <c r="L45" s="31">
        <v>2574</v>
      </c>
      <c r="M45" s="11">
        <v>2385</v>
      </c>
      <c r="N45" s="11">
        <v>2442</v>
      </c>
      <c r="O45" s="18">
        <f t="shared" si="0"/>
        <v>27182</v>
      </c>
    </row>
    <row r="46" spans="1:15" ht="15.75">
      <c r="A46" s="10">
        <v>43</v>
      </c>
      <c r="B46" s="13" t="s">
        <v>158</v>
      </c>
      <c r="C46" s="29">
        <v>1283</v>
      </c>
      <c r="D46" s="11">
        <v>1306</v>
      </c>
      <c r="E46" s="11">
        <v>1266</v>
      </c>
      <c r="F46" s="31">
        <v>1314</v>
      </c>
      <c r="G46" s="31">
        <v>1628</v>
      </c>
      <c r="H46" s="31">
        <v>1566</v>
      </c>
      <c r="I46" s="30">
        <v>1547</v>
      </c>
      <c r="J46" s="11">
        <v>1666</v>
      </c>
      <c r="K46" s="11">
        <v>1591</v>
      </c>
      <c r="L46" s="31">
        <v>1711</v>
      </c>
      <c r="M46" s="11">
        <v>1592</v>
      </c>
      <c r="N46" s="11">
        <v>1628</v>
      </c>
      <c r="O46" s="18">
        <f t="shared" si="0"/>
        <v>18098</v>
      </c>
    </row>
    <row r="47" spans="1:15" ht="15.75">
      <c r="A47" s="10">
        <v>44</v>
      </c>
      <c r="B47" s="13" t="s">
        <v>159</v>
      </c>
      <c r="C47" s="29">
        <v>1576</v>
      </c>
      <c r="D47" s="11">
        <v>1621</v>
      </c>
      <c r="E47" s="11">
        <v>1623</v>
      </c>
      <c r="F47" s="31">
        <v>1643</v>
      </c>
      <c r="G47" s="31">
        <v>2034</v>
      </c>
      <c r="H47" s="31">
        <v>1957</v>
      </c>
      <c r="I47" s="30">
        <v>2037</v>
      </c>
      <c r="J47" s="11">
        <v>1959</v>
      </c>
      <c r="K47" s="11">
        <v>1984</v>
      </c>
      <c r="L47" s="31">
        <v>2020</v>
      </c>
      <c r="M47" s="11">
        <v>2237</v>
      </c>
      <c r="N47" s="11">
        <v>2082</v>
      </c>
      <c r="O47" s="18">
        <f t="shared" si="0"/>
        <v>22773</v>
      </c>
    </row>
    <row r="48" spans="1:15" ht="15.75">
      <c r="A48" s="10">
        <v>45</v>
      </c>
      <c r="B48" s="13" t="s">
        <v>160</v>
      </c>
      <c r="C48" s="29">
        <v>1719</v>
      </c>
      <c r="D48" s="11">
        <v>2127</v>
      </c>
      <c r="E48" s="11">
        <v>1918</v>
      </c>
      <c r="F48" s="31">
        <v>1970</v>
      </c>
      <c r="G48" s="31">
        <v>4882</v>
      </c>
      <c r="H48" s="31">
        <v>4749.799999999999</v>
      </c>
      <c r="I48" s="30">
        <v>4643</v>
      </c>
      <c r="J48" s="11">
        <v>4728.2</v>
      </c>
      <c r="K48" s="11">
        <v>5035.8</v>
      </c>
      <c r="L48" s="31">
        <v>5137.6</v>
      </c>
      <c r="M48" s="11">
        <v>4853.2</v>
      </c>
      <c r="N48" s="11">
        <v>4916</v>
      </c>
      <c r="O48" s="18">
        <f t="shared" si="0"/>
        <v>46679.6</v>
      </c>
    </row>
    <row r="49" spans="1:15" ht="15.75">
      <c r="A49" s="10">
        <v>46</v>
      </c>
      <c r="B49" s="13" t="s">
        <v>161</v>
      </c>
      <c r="C49" s="29">
        <v>1261</v>
      </c>
      <c r="D49" s="11">
        <v>1306</v>
      </c>
      <c r="E49" s="11">
        <v>1264</v>
      </c>
      <c r="F49" s="31">
        <v>1314</v>
      </c>
      <c r="G49" s="31">
        <v>1628</v>
      </c>
      <c r="H49" s="31">
        <v>1554</v>
      </c>
      <c r="I49" s="30">
        <v>1547</v>
      </c>
      <c r="J49" s="11">
        <v>1663</v>
      </c>
      <c r="K49" s="11">
        <v>1605</v>
      </c>
      <c r="L49" s="31">
        <v>1706</v>
      </c>
      <c r="M49" s="11">
        <v>1585</v>
      </c>
      <c r="N49" s="11">
        <v>1621</v>
      </c>
      <c r="O49" s="18">
        <f t="shared" si="0"/>
        <v>18054</v>
      </c>
    </row>
    <row r="50" spans="1:15" ht="15.75">
      <c r="A50" s="10">
        <v>47</v>
      </c>
      <c r="B50" s="13" t="s">
        <v>162</v>
      </c>
      <c r="C50" s="29">
        <v>2804</v>
      </c>
      <c r="D50" s="11">
        <v>2975</v>
      </c>
      <c r="E50" s="11">
        <v>2913</v>
      </c>
      <c r="F50" s="31">
        <v>2955</v>
      </c>
      <c r="G50" s="31">
        <v>3662</v>
      </c>
      <c r="H50" s="31">
        <v>3513</v>
      </c>
      <c r="I50" s="30">
        <v>3483</v>
      </c>
      <c r="J50" s="11">
        <v>3770</v>
      </c>
      <c r="K50" s="11">
        <v>3551.2</v>
      </c>
      <c r="L50" s="31">
        <v>3856</v>
      </c>
      <c r="M50" s="11">
        <v>3583</v>
      </c>
      <c r="N50" s="11">
        <v>3659</v>
      </c>
      <c r="O50" s="18">
        <f t="shared" si="0"/>
        <v>40724.2</v>
      </c>
    </row>
    <row r="51" spans="1:15" ht="15.75">
      <c r="A51" s="10">
        <v>48</v>
      </c>
      <c r="B51" s="13" t="s">
        <v>163</v>
      </c>
      <c r="C51" s="29">
        <v>2511.4</v>
      </c>
      <c r="D51" s="11">
        <v>2490.6</v>
      </c>
      <c r="E51" s="11">
        <v>2504</v>
      </c>
      <c r="F51" s="31">
        <v>2574</v>
      </c>
      <c r="G51" s="31">
        <v>3226</v>
      </c>
      <c r="H51" s="31">
        <v>3098</v>
      </c>
      <c r="I51" s="30">
        <v>2902</v>
      </c>
      <c r="J51" s="11">
        <v>2858</v>
      </c>
      <c r="K51" s="11">
        <v>2981.4</v>
      </c>
      <c r="L51" s="31">
        <v>3010</v>
      </c>
      <c r="M51" s="11">
        <v>3162</v>
      </c>
      <c r="N51" s="11">
        <v>1748</v>
      </c>
      <c r="O51" s="18">
        <f t="shared" si="0"/>
        <v>33065.4</v>
      </c>
    </row>
    <row r="52" spans="1:15" ht="15.75">
      <c r="A52" s="10">
        <v>49</v>
      </c>
      <c r="B52" s="13" t="s">
        <v>164</v>
      </c>
      <c r="C52" s="29">
        <v>1598</v>
      </c>
      <c r="D52" s="11">
        <v>1603</v>
      </c>
      <c r="E52" s="11">
        <v>1628</v>
      </c>
      <c r="F52" s="31">
        <v>1642</v>
      </c>
      <c r="G52" s="31">
        <v>2034</v>
      </c>
      <c r="H52" s="31">
        <v>1954</v>
      </c>
      <c r="I52" s="30">
        <v>1935</v>
      </c>
      <c r="J52" s="11">
        <v>1906</v>
      </c>
      <c r="K52" s="11">
        <v>2166</v>
      </c>
      <c r="L52" s="31">
        <v>2134</v>
      </c>
      <c r="M52" s="11">
        <v>1988</v>
      </c>
      <c r="N52" s="11">
        <v>2025</v>
      </c>
      <c r="O52" s="18">
        <f t="shared" si="0"/>
        <v>22613</v>
      </c>
    </row>
    <row r="53" spans="1:15" ht="15.75">
      <c r="A53" s="10">
        <v>50</v>
      </c>
      <c r="B53" s="13" t="s">
        <v>165</v>
      </c>
      <c r="C53" s="29">
        <v>1572</v>
      </c>
      <c r="D53" s="11">
        <v>1642.8</v>
      </c>
      <c r="E53" s="11">
        <v>1615</v>
      </c>
      <c r="F53" s="31">
        <v>1642</v>
      </c>
      <c r="G53" s="31">
        <v>2034</v>
      </c>
      <c r="H53" s="31">
        <v>1944</v>
      </c>
      <c r="I53" s="30">
        <v>0</v>
      </c>
      <c r="J53" s="11">
        <v>0</v>
      </c>
      <c r="K53" s="11">
        <v>0</v>
      </c>
      <c r="L53" s="31">
        <v>0</v>
      </c>
      <c r="M53" s="11">
        <v>0</v>
      </c>
      <c r="N53" s="11"/>
      <c r="O53" s="18">
        <f t="shared" si="0"/>
        <v>10449.8</v>
      </c>
    </row>
    <row r="54" spans="1:15" ht="15.75">
      <c r="A54" s="10">
        <v>51</v>
      </c>
      <c r="B54" s="13" t="s">
        <v>166</v>
      </c>
      <c r="C54" s="29">
        <v>1924</v>
      </c>
      <c r="D54" s="11">
        <v>1919</v>
      </c>
      <c r="E54" s="11">
        <v>1938</v>
      </c>
      <c r="F54" s="31">
        <v>1970</v>
      </c>
      <c r="G54" s="31">
        <v>2441</v>
      </c>
      <c r="H54" s="31">
        <v>2344</v>
      </c>
      <c r="I54" s="30">
        <v>2322</v>
      </c>
      <c r="J54" s="11">
        <v>2507</v>
      </c>
      <c r="K54" s="11">
        <v>2377</v>
      </c>
      <c r="L54" s="31">
        <v>2568</v>
      </c>
      <c r="M54" s="11">
        <v>2383</v>
      </c>
      <c r="N54" s="11">
        <v>2444</v>
      </c>
      <c r="O54" s="18">
        <f t="shared" si="0"/>
        <v>27137</v>
      </c>
    </row>
    <row r="55" spans="1:15" ht="15.75">
      <c r="A55" s="10">
        <v>52</v>
      </c>
      <c r="B55" s="13" t="s">
        <v>167</v>
      </c>
      <c r="C55" s="29">
        <v>0</v>
      </c>
      <c r="D55" s="11">
        <v>0</v>
      </c>
      <c r="E55" s="11">
        <v>0</v>
      </c>
      <c r="F55" s="31">
        <v>0</v>
      </c>
      <c r="G55" s="31">
        <v>0</v>
      </c>
      <c r="H55" s="31">
        <v>0</v>
      </c>
      <c r="I55" s="30">
        <v>0</v>
      </c>
      <c r="J55" s="11">
        <v>0</v>
      </c>
      <c r="K55" s="11">
        <v>0</v>
      </c>
      <c r="L55" s="31">
        <v>0</v>
      </c>
      <c r="M55" s="11">
        <v>0</v>
      </c>
      <c r="N55" s="11"/>
      <c r="O55" s="18">
        <f t="shared" si="0"/>
        <v>0</v>
      </c>
    </row>
    <row r="56" spans="1:15" ht="15.75">
      <c r="A56" s="10">
        <v>53</v>
      </c>
      <c r="B56" s="13" t="s">
        <v>168</v>
      </c>
      <c r="C56" s="29">
        <v>1616</v>
      </c>
      <c r="D56" s="11">
        <v>1667.2</v>
      </c>
      <c r="E56" s="11">
        <v>1358</v>
      </c>
      <c r="F56" s="31">
        <v>1642</v>
      </c>
      <c r="G56" s="31">
        <v>2034</v>
      </c>
      <c r="H56" s="31">
        <v>1858.6000000000004</v>
      </c>
      <c r="I56" s="30">
        <v>1935</v>
      </c>
      <c r="J56" s="11">
        <v>2090</v>
      </c>
      <c r="K56" s="11">
        <v>1840.4</v>
      </c>
      <c r="L56" s="31">
        <v>2138</v>
      </c>
      <c r="M56" s="11">
        <v>2080</v>
      </c>
      <c r="N56" s="11">
        <v>2907.2</v>
      </c>
      <c r="O56" s="18">
        <f t="shared" si="0"/>
        <v>23166.4</v>
      </c>
    </row>
    <row r="57" spans="1:15" ht="15.75">
      <c r="A57" s="10">
        <v>54</v>
      </c>
      <c r="B57" s="13" t="s">
        <v>169</v>
      </c>
      <c r="C57" s="29">
        <v>1266</v>
      </c>
      <c r="D57" s="11">
        <v>1299</v>
      </c>
      <c r="E57" s="11">
        <v>1245</v>
      </c>
      <c r="F57" s="31">
        <v>1314</v>
      </c>
      <c r="G57" s="31">
        <v>1635</v>
      </c>
      <c r="H57" s="31">
        <v>1465</v>
      </c>
      <c r="I57" s="30">
        <v>1547</v>
      </c>
      <c r="J57" s="11">
        <v>1673</v>
      </c>
      <c r="K57" s="11">
        <v>1614</v>
      </c>
      <c r="L57" s="31">
        <v>1642</v>
      </c>
      <c r="M57" s="11">
        <v>1601</v>
      </c>
      <c r="N57" s="11">
        <v>1621</v>
      </c>
      <c r="O57" s="18">
        <f t="shared" si="0"/>
        <v>17922</v>
      </c>
    </row>
    <row r="58" spans="1:15" ht="15.75">
      <c r="A58" s="10">
        <v>55</v>
      </c>
      <c r="B58" s="13" t="s">
        <v>170</v>
      </c>
      <c r="C58" s="29">
        <v>1913</v>
      </c>
      <c r="D58" s="11">
        <v>1908</v>
      </c>
      <c r="E58" s="11">
        <v>1880</v>
      </c>
      <c r="F58" s="31">
        <v>1970</v>
      </c>
      <c r="G58" s="31">
        <v>2441</v>
      </c>
      <c r="H58" s="31">
        <v>2329</v>
      </c>
      <c r="I58" s="30">
        <v>2339</v>
      </c>
      <c r="J58" s="11">
        <v>2462</v>
      </c>
      <c r="K58" s="11">
        <v>2356</v>
      </c>
      <c r="L58" s="31">
        <v>2539</v>
      </c>
      <c r="M58" s="11">
        <v>2386</v>
      </c>
      <c r="N58" s="11">
        <v>2457</v>
      </c>
      <c r="O58" s="18">
        <f t="shared" si="0"/>
        <v>26980</v>
      </c>
    </row>
    <row r="59" spans="1:15" ht="15.75">
      <c r="A59" s="10">
        <v>56</v>
      </c>
      <c r="B59" s="13" t="s">
        <v>171</v>
      </c>
      <c r="C59" s="29">
        <v>1274</v>
      </c>
      <c r="D59" s="11">
        <v>1291</v>
      </c>
      <c r="E59" s="11">
        <v>1252</v>
      </c>
      <c r="F59" s="31">
        <v>1314</v>
      </c>
      <c r="G59" s="31">
        <v>1628</v>
      </c>
      <c r="H59" s="31">
        <v>1538</v>
      </c>
      <c r="I59" s="30">
        <v>1547</v>
      </c>
      <c r="J59" s="11">
        <v>1672</v>
      </c>
      <c r="K59" s="11">
        <v>1692</v>
      </c>
      <c r="L59" s="31">
        <v>1685</v>
      </c>
      <c r="M59" s="11">
        <v>1594</v>
      </c>
      <c r="N59" s="11">
        <v>1590</v>
      </c>
      <c r="O59" s="18">
        <f t="shared" si="0"/>
        <v>18077</v>
      </c>
    </row>
    <row r="60" spans="1:15" ht="15.75">
      <c r="A60" s="10">
        <v>57</v>
      </c>
      <c r="B60" s="13" t="s">
        <v>172</v>
      </c>
      <c r="C60" s="29">
        <v>4713.8</v>
      </c>
      <c r="D60" s="11">
        <v>5424.6</v>
      </c>
      <c r="E60" s="11">
        <v>4739</v>
      </c>
      <c r="F60" s="31">
        <v>4926</v>
      </c>
      <c r="G60" s="31">
        <v>6103</v>
      </c>
      <c r="H60" s="31">
        <v>5857.5999999999985</v>
      </c>
      <c r="I60" s="30">
        <v>5805</v>
      </c>
      <c r="J60" s="11">
        <v>6281.8</v>
      </c>
      <c r="K60" s="11">
        <v>5920.5999999999985</v>
      </c>
      <c r="L60" s="31">
        <v>6281.2</v>
      </c>
      <c r="M60" s="11">
        <v>5965.2</v>
      </c>
      <c r="N60" s="11">
        <v>6294.2</v>
      </c>
      <c r="O60" s="18">
        <f t="shared" si="0"/>
        <v>68312</v>
      </c>
    </row>
    <row r="61" spans="1:15" ht="15.75">
      <c r="A61" s="10">
        <v>58</v>
      </c>
      <c r="B61" s="13" t="s">
        <v>173</v>
      </c>
      <c r="C61" s="29">
        <v>13305.6</v>
      </c>
      <c r="D61" s="11">
        <v>13358.6</v>
      </c>
      <c r="E61" s="11">
        <v>13790.2</v>
      </c>
      <c r="F61" s="31">
        <v>13794.2</v>
      </c>
      <c r="G61" s="31">
        <v>18716</v>
      </c>
      <c r="H61" s="31">
        <v>17798.800000000003</v>
      </c>
      <c r="I61" s="30">
        <v>18315.6</v>
      </c>
      <c r="J61" s="11">
        <v>19149.2</v>
      </c>
      <c r="K61" s="11">
        <v>17369.599999999995</v>
      </c>
      <c r="L61" s="31">
        <v>19329.2</v>
      </c>
      <c r="M61" s="11">
        <v>18013.2</v>
      </c>
      <c r="N61" s="11">
        <v>19476</v>
      </c>
      <c r="O61" s="18">
        <f t="shared" si="0"/>
        <v>202416.2</v>
      </c>
    </row>
    <row r="62" spans="1:15" ht="15.75">
      <c r="A62" s="10">
        <v>59</v>
      </c>
      <c r="B62" s="13" t="s">
        <v>174</v>
      </c>
      <c r="C62" s="29">
        <v>2863.4</v>
      </c>
      <c r="D62" s="11">
        <v>2915.8</v>
      </c>
      <c r="E62" s="11">
        <v>2847</v>
      </c>
      <c r="F62" s="31">
        <v>2955</v>
      </c>
      <c r="G62" s="31">
        <v>3662</v>
      </c>
      <c r="H62" s="31">
        <v>3545.2000000000007</v>
      </c>
      <c r="I62" s="30">
        <v>3483</v>
      </c>
      <c r="J62" s="11">
        <v>3757</v>
      </c>
      <c r="K62" s="11">
        <v>3556.6</v>
      </c>
      <c r="L62" s="31">
        <v>3338</v>
      </c>
      <c r="M62" s="11">
        <v>3533</v>
      </c>
      <c r="N62" s="11">
        <v>3648</v>
      </c>
      <c r="O62" s="18">
        <f t="shared" si="0"/>
        <v>40104</v>
      </c>
    </row>
    <row r="63" spans="1:15" ht="15.75">
      <c r="A63" s="10">
        <v>60</v>
      </c>
      <c r="B63" s="13" t="s">
        <v>175</v>
      </c>
      <c r="C63" s="29">
        <v>2882</v>
      </c>
      <c r="D63" s="11">
        <v>2856.4</v>
      </c>
      <c r="E63" s="11">
        <v>2946.6</v>
      </c>
      <c r="F63" s="31">
        <v>2955</v>
      </c>
      <c r="G63" s="31">
        <v>3662</v>
      </c>
      <c r="H63" s="31">
        <v>3481.7999999999993</v>
      </c>
      <c r="I63" s="30">
        <v>3483</v>
      </c>
      <c r="J63" s="11">
        <v>3755.2</v>
      </c>
      <c r="K63" s="11">
        <v>3344.8</v>
      </c>
      <c r="L63" s="31">
        <v>3854</v>
      </c>
      <c r="M63" s="11">
        <v>3631.4</v>
      </c>
      <c r="N63" s="11">
        <v>3645.2</v>
      </c>
      <c r="O63" s="18">
        <f t="shared" si="0"/>
        <v>40497.4</v>
      </c>
    </row>
    <row r="64" spans="1:15" ht="15.75">
      <c r="A64" s="10">
        <v>61</v>
      </c>
      <c r="B64" s="15" t="s">
        <v>62</v>
      </c>
      <c r="C64" s="29">
        <v>3199.6</v>
      </c>
      <c r="D64" s="11">
        <v>3235</v>
      </c>
      <c r="E64" s="11">
        <v>3235</v>
      </c>
      <c r="F64" s="31">
        <v>3284</v>
      </c>
      <c r="G64" s="31">
        <v>4409</v>
      </c>
      <c r="H64" s="31">
        <v>3910</v>
      </c>
      <c r="I64" s="30">
        <v>3885</v>
      </c>
      <c r="J64" s="11">
        <v>4109</v>
      </c>
      <c r="K64" s="11">
        <v>4052</v>
      </c>
      <c r="L64" s="31">
        <v>4268</v>
      </c>
      <c r="M64" s="11">
        <v>3967</v>
      </c>
      <c r="N64" s="11">
        <v>4068</v>
      </c>
      <c r="O64" s="18">
        <f t="shared" si="0"/>
        <v>45621.6</v>
      </c>
    </row>
    <row r="65" spans="1:15" ht="15.75">
      <c r="A65" s="10">
        <v>62</v>
      </c>
      <c r="B65" s="13" t="s">
        <v>176</v>
      </c>
      <c r="C65" s="29">
        <v>1272</v>
      </c>
      <c r="D65" s="11">
        <v>1296</v>
      </c>
      <c r="E65" s="11">
        <v>1253</v>
      </c>
      <c r="F65" s="31">
        <v>0</v>
      </c>
      <c r="G65" s="31">
        <v>0</v>
      </c>
      <c r="H65" s="31">
        <v>0</v>
      </c>
      <c r="I65" s="30">
        <v>0</v>
      </c>
      <c r="J65" s="11">
        <v>0</v>
      </c>
      <c r="K65" s="11">
        <v>0</v>
      </c>
      <c r="L65" s="31">
        <v>0</v>
      </c>
      <c r="M65" s="11">
        <v>0</v>
      </c>
      <c r="N65" s="11"/>
      <c r="O65" s="18">
        <f t="shared" si="0"/>
        <v>3821</v>
      </c>
    </row>
    <row r="66" spans="1:15" ht="15.75">
      <c r="A66" s="10">
        <v>63</v>
      </c>
      <c r="B66" s="13" t="s">
        <v>177</v>
      </c>
      <c r="C66" s="29">
        <v>1282</v>
      </c>
      <c r="D66" s="11">
        <v>1268</v>
      </c>
      <c r="E66" s="11">
        <v>1248</v>
      </c>
      <c r="F66" s="31">
        <v>1314</v>
      </c>
      <c r="G66" s="31">
        <v>1628</v>
      </c>
      <c r="H66" s="31">
        <v>1543</v>
      </c>
      <c r="I66" s="30">
        <v>1547</v>
      </c>
      <c r="J66" s="11">
        <v>1667</v>
      </c>
      <c r="K66" s="11">
        <v>1572.6</v>
      </c>
      <c r="L66" s="31">
        <v>1717</v>
      </c>
      <c r="M66" s="11">
        <v>1587</v>
      </c>
      <c r="N66" s="11">
        <v>1484</v>
      </c>
      <c r="O66" s="18">
        <f t="shared" si="0"/>
        <v>17857.6</v>
      </c>
    </row>
    <row r="67" spans="1:15" ht="15.75">
      <c r="A67" s="10">
        <v>64</v>
      </c>
      <c r="B67" s="13" t="s">
        <v>178</v>
      </c>
      <c r="C67" s="29">
        <v>1261</v>
      </c>
      <c r="D67" s="11">
        <v>1300</v>
      </c>
      <c r="E67" s="11">
        <v>1261</v>
      </c>
      <c r="F67" s="31">
        <v>1316</v>
      </c>
      <c r="G67" s="31">
        <v>1637</v>
      </c>
      <c r="H67" s="31">
        <v>1543</v>
      </c>
      <c r="I67" s="30">
        <v>1547</v>
      </c>
      <c r="J67" s="11">
        <v>1652</v>
      </c>
      <c r="K67" s="11">
        <v>1688</v>
      </c>
      <c r="L67" s="31">
        <v>1692</v>
      </c>
      <c r="M67" s="11">
        <v>1543</v>
      </c>
      <c r="N67" s="11">
        <v>1543</v>
      </c>
      <c r="O67" s="18">
        <f t="shared" si="0"/>
        <v>17983</v>
      </c>
    </row>
    <row r="68" spans="1:15" ht="15.75">
      <c r="A68" s="10">
        <v>65</v>
      </c>
      <c r="B68" s="13" t="s">
        <v>179</v>
      </c>
      <c r="C68" s="29">
        <v>1596</v>
      </c>
      <c r="D68" s="11">
        <v>1612</v>
      </c>
      <c r="E68" s="11">
        <v>1570</v>
      </c>
      <c r="F68" s="31">
        <v>1642</v>
      </c>
      <c r="G68" s="31">
        <v>2034</v>
      </c>
      <c r="H68" s="31">
        <v>-12</v>
      </c>
      <c r="I68" s="30">
        <v>1935</v>
      </c>
      <c r="J68" s="11">
        <v>2094</v>
      </c>
      <c r="K68" s="11">
        <v>2261</v>
      </c>
      <c r="L68" s="31">
        <v>2143</v>
      </c>
      <c r="M68" s="11">
        <v>1978</v>
      </c>
      <c r="N68" s="11">
        <v>2036</v>
      </c>
      <c r="O68" s="18">
        <f aca="true" t="shared" si="1" ref="O68:O106">C68+D68+E68+F68+G68+H68+I68+J68+K68+L68+M68+N68</f>
        <v>20889</v>
      </c>
    </row>
    <row r="69" spans="1:15" ht="15.75">
      <c r="A69" s="10">
        <v>66</v>
      </c>
      <c r="B69" s="13" t="s">
        <v>180</v>
      </c>
      <c r="C69" s="29">
        <v>2608</v>
      </c>
      <c r="D69" s="11">
        <v>2572</v>
      </c>
      <c r="E69" s="11">
        <v>2521</v>
      </c>
      <c r="F69" s="31">
        <v>2627</v>
      </c>
      <c r="G69" s="31">
        <v>3255</v>
      </c>
      <c r="H69" s="31">
        <v>3158</v>
      </c>
      <c r="I69" s="30">
        <v>3212</v>
      </c>
      <c r="J69" s="11">
        <v>3175</v>
      </c>
      <c r="K69" s="11">
        <v>3214</v>
      </c>
      <c r="L69" s="31">
        <v>3435</v>
      </c>
      <c r="M69" s="11">
        <v>3171</v>
      </c>
      <c r="N69" s="11">
        <v>3254</v>
      </c>
      <c r="O69" s="18">
        <f t="shared" si="1"/>
        <v>36202</v>
      </c>
    </row>
    <row r="70" spans="1:15" ht="15.75">
      <c r="A70" s="10">
        <v>67</v>
      </c>
      <c r="B70" s="13" t="s">
        <v>181</v>
      </c>
      <c r="C70" s="29">
        <v>1628</v>
      </c>
      <c r="D70" s="11">
        <v>1589</v>
      </c>
      <c r="E70" s="11">
        <v>1611</v>
      </c>
      <c r="F70" s="31">
        <v>1642</v>
      </c>
      <c r="G70" s="31">
        <v>2034</v>
      </c>
      <c r="H70" s="31">
        <v>1956</v>
      </c>
      <c r="I70" s="30">
        <v>1935</v>
      </c>
      <c r="J70" s="11">
        <v>1906</v>
      </c>
      <c r="K70" s="11">
        <v>2161</v>
      </c>
      <c r="L70" s="31">
        <v>2044.4</v>
      </c>
      <c r="M70" s="11">
        <v>2010</v>
      </c>
      <c r="N70" s="11">
        <v>2019</v>
      </c>
      <c r="O70" s="18">
        <f t="shared" si="1"/>
        <v>22535.4</v>
      </c>
    </row>
    <row r="71" spans="1:15" ht="15.75">
      <c r="A71" s="10">
        <v>68</v>
      </c>
      <c r="B71" s="13" t="s">
        <v>182</v>
      </c>
      <c r="C71" s="29">
        <v>1281</v>
      </c>
      <c r="D71" s="11">
        <v>1223</v>
      </c>
      <c r="E71" s="11">
        <v>1331</v>
      </c>
      <c r="F71" s="31">
        <v>1314</v>
      </c>
      <c r="G71" s="31">
        <v>1628</v>
      </c>
      <c r="H71" s="31">
        <v>1554</v>
      </c>
      <c r="I71" s="30">
        <v>1547</v>
      </c>
      <c r="J71" s="11">
        <v>1668</v>
      </c>
      <c r="K71" s="11">
        <v>1579</v>
      </c>
      <c r="L71" s="31">
        <v>1710</v>
      </c>
      <c r="M71" s="11">
        <v>1593</v>
      </c>
      <c r="N71" s="11">
        <v>1625</v>
      </c>
      <c r="O71" s="18">
        <f t="shared" si="1"/>
        <v>18053</v>
      </c>
    </row>
    <row r="72" spans="1:15" ht="15.75">
      <c r="A72" s="10">
        <v>69</v>
      </c>
      <c r="B72" s="13" t="s">
        <v>183</v>
      </c>
      <c r="C72" s="29">
        <v>2565</v>
      </c>
      <c r="D72" s="11">
        <v>2818</v>
      </c>
      <c r="E72" s="11">
        <v>2355</v>
      </c>
      <c r="F72" s="31">
        <v>2627</v>
      </c>
      <c r="G72" s="31">
        <v>3255</v>
      </c>
      <c r="H72" s="31">
        <v>3134</v>
      </c>
      <c r="I72" s="30">
        <v>3096</v>
      </c>
      <c r="J72" s="11">
        <v>3350</v>
      </c>
      <c r="K72" s="11">
        <v>3161</v>
      </c>
      <c r="L72" s="31">
        <v>3426</v>
      </c>
      <c r="M72" s="11">
        <v>3186</v>
      </c>
      <c r="N72" s="11">
        <v>3254</v>
      </c>
      <c r="O72" s="18">
        <f t="shared" si="1"/>
        <v>36227</v>
      </c>
    </row>
    <row r="73" spans="1:15" ht="15.75">
      <c r="A73" s="10">
        <v>70</v>
      </c>
      <c r="B73" s="13" t="s">
        <v>184</v>
      </c>
      <c r="C73" s="29">
        <v>1281</v>
      </c>
      <c r="D73" s="11">
        <v>1281</v>
      </c>
      <c r="E73" s="11">
        <v>1261</v>
      </c>
      <c r="F73" s="31">
        <v>1314</v>
      </c>
      <c r="G73" s="31">
        <v>1627</v>
      </c>
      <c r="H73" s="31">
        <v>1539</v>
      </c>
      <c r="I73" s="30">
        <v>1547</v>
      </c>
      <c r="J73" s="11">
        <v>1524</v>
      </c>
      <c r="K73" s="11">
        <v>1671</v>
      </c>
      <c r="L73" s="31">
        <v>1711</v>
      </c>
      <c r="M73" s="11">
        <v>1598</v>
      </c>
      <c r="N73" s="11">
        <v>1637</v>
      </c>
      <c r="O73" s="18">
        <f t="shared" si="1"/>
        <v>17991</v>
      </c>
    </row>
    <row r="74" spans="1:15" ht="15.75">
      <c r="A74" s="10">
        <v>71</v>
      </c>
      <c r="B74" s="13" t="s">
        <v>185</v>
      </c>
      <c r="C74" s="29">
        <v>2545</v>
      </c>
      <c r="D74" s="11">
        <v>2565</v>
      </c>
      <c r="E74" s="11">
        <v>2544</v>
      </c>
      <c r="F74" s="31">
        <v>2627</v>
      </c>
      <c r="G74" s="31">
        <v>3255</v>
      </c>
      <c r="H74" s="31">
        <v>2979</v>
      </c>
      <c r="I74" s="30">
        <v>3096</v>
      </c>
      <c r="J74" s="11">
        <v>3321</v>
      </c>
      <c r="K74" s="11">
        <v>3181</v>
      </c>
      <c r="L74" s="31">
        <v>3419</v>
      </c>
      <c r="M74" s="11">
        <v>3184</v>
      </c>
      <c r="N74" s="11">
        <v>3236</v>
      </c>
      <c r="O74" s="18">
        <f t="shared" si="1"/>
        <v>35952</v>
      </c>
    </row>
    <row r="75" spans="1:15" ht="15.75">
      <c r="A75" s="10">
        <v>72</v>
      </c>
      <c r="B75" s="13" t="s">
        <v>186</v>
      </c>
      <c r="C75" s="29">
        <v>1158</v>
      </c>
      <c r="D75" s="11">
        <v>2050</v>
      </c>
      <c r="E75" s="11">
        <v>1566</v>
      </c>
      <c r="F75" s="31">
        <v>1280</v>
      </c>
      <c r="G75" s="31">
        <v>2012</v>
      </c>
      <c r="H75" s="31">
        <v>0</v>
      </c>
      <c r="I75" s="30">
        <v>0</v>
      </c>
      <c r="J75" s="11">
        <v>0</v>
      </c>
      <c r="K75" s="11">
        <v>0</v>
      </c>
      <c r="L75" s="31">
        <v>0</v>
      </c>
      <c r="M75" s="11">
        <v>0</v>
      </c>
      <c r="N75" s="11"/>
      <c r="O75" s="18">
        <f t="shared" si="1"/>
        <v>8066</v>
      </c>
    </row>
    <row r="76" spans="1:15" ht="15.75">
      <c r="A76" s="10">
        <v>73</v>
      </c>
      <c r="B76" s="13" t="s">
        <v>187</v>
      </c>
      <c r="C76" s="29">
        <v>1241.8000000000002</v>
      </c>
      <c r="D76" s="11">
        <v>2607.2</v>
      </c>
      <c r="E76" s="11">
        <v>2584</v>
      </c>
      <c r="F76" s="31">
        <v>2633.8</v>
      </c>
      <c r="G76" s="31">
        <v>3255</v>
      </c>
      <c r="H76" s="31">
        <v>2980.8</v>
      </c>
      <c r="I76" s="30">
        <v>3096</v>
      </c>
      <c r="J76" s="11">
        <v>3048</v>
      </c>
      <c r="K76" s="11">
        <v>3410.2</v>
      </c>
      <c r="L76" s="31">
        <v>3436.8</v>
      </c>
      <c r="M76" s="11">
        <v>3175.6</v>
      </c>
      <c r="N76" s="11">
        <v>3255</v>
      </c>
      <c r="O76" s="18">
        <f t="shared" si="1"/>
        <v>34724.2</v>
      </c>
    </row>
    <row r="77" spans="1:15" ht="15.75">
      <c r="A77" s="10">
        <v>74</v>
      </c>
      <c r="B77" s="13" t="s">
        <v>188</v>
      </c>
      <c r="C77" s="29">
        <v>2570.4</v>
      </c>
      <c r="D77" s="11">
        <v>2599.6</v>
      </c>
      <c r="E77" s="11">
        <v>2536.2</v>
      </c>
      <c r="F77" s="31">
        <v>2627</v>
      </c>
      <c r="G77" s="31">
        <v>3255</v>
      </c>
      <c r="H77" s="31">
        <v>3038.5999999999985</v>
      </c>
      <c r="I77" s="30">
        <v>3107.4</v>
      </c>
      <c r="J77" s="11">
        <v>3048</v>
      </c>
      <c r="K77" s="11">
        <v>3310.3999999999996</v>
      </c>
      <c r="L77" s="31">
        <v>3341.4</v>
      </c>
      <c r="M77" s="11">
        <v>3097.8</v>
      </c>
      <c r="N77" s="11">
        <v>3124.4</v>
      </c>
      <c r="O77" s="18">
        <f t="shared" si="1"/>
        <v>35656.2</v>
      </c>
    </row>
    <row r="78" spans="1:15" ht="15.75">
      <c r="A78" s="10">
        <v>75</v>
      </c>
      <c r="B78" s="13" t="s">
        <v>189</v>
      </c>
      <c r="C78" s="29">
        <v>1591</v>
      </c>
      <c r="D78" s="11">
        <v>1598</v>
      </c>
      <c r="E78" s="11">
        <v>1582</v>
      </c>
      <c r="F78" s="31">
        <v>1642</v>
      </c>
      <c r="G78" s="31">
        <v>2034</v>
      </c>
      <c r="H78" s="31">
        <v>1956</v>
      </c>
      <c r="I78" s="30">
        <v>1935</v>
      </c>
      <c r="J78" s="11">
        <v>1906</v>
      </c>
      <c r="K78" s="11">
        <v>2164.2000000000003</v>
      </c>
      <c r="L78" s="31">
        <v>1984</v>
      </c>
      <c r="M78" s="11">
        <v>1880.2</v>
      </c>
      <c r="N78" s="11">
        <v>1848</v>
      </c>
      <c r="O78" s="18">
        <f t="shared" si="1"/>
        <v>22120.4</v>
      </c>
    </row>
    <row r="79" spans="1:15" ht="15.75">
      <c r="A79" s="10">
        <v>76</v>
      </c>
      <c r="B79" s="13" t="s">
        <v>190</v>
      </c>
      <c r="C79" s="29">
        <v>1278</v>
      </c>
      <c r="D79" s="11">
        <v>1283</v>
      </c>
      <c r="E79" s="11">
        <v>1271</v>
      </c>
      <c r="F79" s="31">
        <v>1314</v>
      </c>
      <c r="G79" s="31">
        <v>1628</v>
      </c>
      <c r="H79" s="31">
        <v>961</v>
      </c>
      <c r="I79" s="30">
        <v>1547</v>
      </c>
      <c r="J79" s="11">
        <v>1640</v>
      </c>
      <c r="K79" s="11">
        <v>1667</v>
      </c>
      <c r="L79" s="31">
        <v>1675</v>
      </c>
      <c r="M79" s="11">
        <v>1648</v>
      </c>
      <c r="N79" s="11">
        <v>1994</v>
      </c>
      <c r="O79" s="18">
        <f t="shared" si="1"/>
        <v>17906</v>
      </c>
    </row>
    <row r="80" spans="1:15" ht="15.75">
      <c r="A80" s="10">
        <v>77</v>
      </c>
      <c r="B80" s="13" t="s">
        <v>191</v>
      </c>
      <c r="C80" s="29">
        <v>1282</v>
      </c>
      <c r="D80" s="11">
        <v>1284</v>
      </c>
      <c r="E80" s="11">
        <v>1254</v>
      </c>
      <c r="F80" s="31">
        <v>1314</v>
      </c>
      <c r="G80" s="31">
        <v>1628</v>
      </c>
      <c r="H80" s="31">
        <v>3511</v>
      </c>
      <c r="I80" s="30">
        <v>1547</v>
      </c>
      <c r="J80" s="11">
        <v>1667</v>
      </c>
      <c r="K80" s="11">
        <v>1592</v>
      </c>
      <c r="L80" s="31">
        <v>1706</v>
      </c>
      <c r="M80" s="11">
        <v>1582</v>
      </c>
      <c r="N80" s="11">
        <v>1628</v>
      </c>
      <c r="O80" s="18">
        <f t="shared" si="1"/>
        <v>19995</v>
      </c>
    </row>
    <row r="81" spans="1:15" ht="15.75">
      <c r="A81" s="10">
        <v>78</v>
      </c>
      <c r="B81" s="13" t="s">
        <v>192</v>
      </c>
      <c r="C81" s="29">
        <v>1929.8</v>
      </c>
      <c r="D81" s="11">
        <v>2001</v>
      </c>
      <c r="E81" s="11">
        <v>1965.6</v>
      </c>
      <c r="F81" s="31">
        <v>2017.8</v>
      </c>
      <c r="G81" s="31">
        <v>2441</v>
      </c>
      <c r="H81" s="31">
        <v>2302.999999999999</v>
      </c>
      <c r="I81" s="30">
        <v>2373.8</v>
      </c>
      <c r="J81" s="11">
        <v>2513</v>
      </c>
      <c r="K81" s="11">
        <v>2503.6</v>
      </c>
      <c r="L81" s="31">
        <v>2405</v>
      </c>
      <c r="M81" s="11">
        <v>2434.8</v>
      </c>
      <c r="N81" s="11">
        <v>2470.8</v>
      </c>
      <c r="O81" s="18">
        <f t="shared" si="1"/>
        <v>27359.199999999997</v>
      </c>
    </row>
    <row r="82" spans="1:15" ht="15.75">
      <c r="A82" s="10">
        <v>79</v>
      </c>
      <c r="B82" s="13" t="s">
        <v>193</v>
      </c>
      <c r="C82" s="29">
        <v>4289.4</v>
      </c>
      <c r="D82" s="11">
        <v>3794.2</v>
      </c>
      <c r="E82" s="11">
        <v>3446</v>
      </c>
      <c r="F82" s="31">
        <v>3941</v>
      </c>
      <c r="G82" s="31">
        <v>6510</v>
      </c>
      <c r="H82" s="31">
        <v>5343.200000000001</v>
      </c>
      <c r="I82" s="30">
        <v>6192</v>
      </c>
      <c r="J82" s="11">
        <v>6097</v>
      </c>
      <c r="K82" s="11">
        <v>5547.6</v>
      </c>
      <c r="L82" s="31">
        <v>6572.6</v>
      </c>
      <c r="M82" s="11">
        <v>6229.6</v>
      </c>
      <c r="N82" s="11">
        <v>4890.2</v>
      </c>
      <c r="O82" s="18">
        <f t="shared" si="1"/>
        <v>62852.799999999996</v>
      </c>
    </row>
    <row r="83" spans="1:15" ht="15.75">
      <c r="A83" s="10">
        <v>80</v>
      </c>
      <c r="B83" s="13" t="s">
        <v>194</v>
      </c>
      <c r="C83" s="29">
        <v>6398</v>
      </c>
      <c r="D83" s="11">
        <v>6119</v>
      </c>
      <c r="E83" s="11">
        <v>6502</v>
      </c>
      <c r="F83" s="31">
        <v>1316.0000000000005</v>
      </c>
      <c r="G83" s="31">
        <v>1628</v>
      </c>
      <c r="H83" s="31">
        <v>1661.9999999999995</v>
      </c>
      <c r="I83" s="30">
        <v>1547</v>
      </c>
      <c r="J83" s="11">
        <v>1524</v>
      </c>
      <c r="K83" s="11">
        <v>1170</v>
      </c>
      <c r="L83" s="31">
        <v>1705</v>
      </c>
      <c r="M83" s="11">
        <v>1564</v>
      </c>
      <c r="N83" s="11">
        <v>1598</v>
      </c>
      <c r="O83" s="18">
        <f t="shared" si="1"/>
        <v>32733</v>
      </c>
    </row>
    <row r="84" spans="1:15" ht="15.75">
      <c r="A84" s="10">
        <v>81</v>
      </c>
      <c r="B84" s="20" t="s">
        <v>195</v>
      </c>
      <c r="C84" s="29">
        <v>1282</v>
      </c>
      <c r="D84" s="11">
        <v>1310</v>
      </c>
      <c r="E84" s="11">
        <v>1242</v>
      </c>
      <c r="F84" s="31">
        <v>1314</v>
      </c>
      <c r="G84" s="31">
        <v>1628</v>
      </c>
      <c r="H84" s="31">
        <v>1570</v>
      </c>
      <c r="I84" s="30">
        <v>0</v>
      </c>
      <c r="J84" s="11">
        <v>0</v>
      </c>
      <c r="K84" s="11">
        <v>0</v>
      </c>
      <c r="L84" s="31">
        <v>0</v>
      </c>
      <c r="M84" s="11">
        <v>0</v>
      </c>
      <c r="N84" s="11"/>
      <c r="O84" s="18">
        <f t="shared" si="1"/>
        <v>8346</v>
      </c>
    </row>
    <row r="85" spans="1:15" ht="15.75">
      <c r="A85" s="10">
        <v>82</v>
      </c>
      <c r="B85" s="14" t="s">
        <v>196</v>
      </c>
      <c r="C85" s="29">
        <v>1929</v>
      </c>
      <c r="D85" s="11">
        <v>1904</v>
      </c>
      <c r="E85" s="11">
        <v>1883</v>
      </c>
      <c r="F85" s="31">
        <v>1976</v>
      </c>
      <c r="G85" s="31">
        <v>2441</v>
      </c>
      <c r="H85" s="31">
        <v>2319</v>
      </c>
      <c r="I85" s="30">
        <v>2322</v>
      </c>
      <c r="J85" s="11">
        <v>2497</v>
      </c>
      <c r="K85" s="11">
        <v>2380</v>
      </c>
      <c r="L85" s="31">
        <v>2584</v>
      </c>
      <c r="M85" s="11">
        <v>2391</v>
      </c>
      <c r="N85" s="11">
        <v>2332</v>
      </c>
      <c r="O85" s="18">
        <f t="shared" si="1"/>
        <v>26958</v>
      </c>
    </row>
    <row r="86" spans="1:15" ht="15.75">
      <c r="A86" s="10">
        <v>83</v>
      </c>
      <c r="B86" s="10" t="s">
        <v>197</v>
      </c>
      <c r="C86" s="29">
        <v>1874</v>
      </c>
      <c r="D86" s="11">
        <v>1835</v>
      </c>
      <c r="E86" s="11">
        <v>1799</v>
      </c>
      <c r="F86" s="31">
        <v>1970</v>
      </c>
      <c r="G86" s="31">
        <v>2441</v>
      </c>
      <c r="H86" s="31">
        <v>2124</v>
      </c>
      <c r="I86" s="30">
        <v>2322</v>
      </c>
      <c r="J86" s="11">
        <v>2433</v>
      </c>
      <c r="K86" s="11">
        <v>2450</v>
      </c>
      <c r="L86" s="31">
        <v>2569</v>
      </c>
      <c r="M86" s="11">
        <v>2301</v>
      </c>
      <c r="N86" s="11">
        <v>2381</v>
      </c>
      <c r="O86" s="18">
        <f t="shared" si="1"/>
        <v>26499</v>
      </c>
    </row>
    <row r="87" spans="1:15" ht="15.75">
      <c r="A87" s="10">
        <v>84</v>
      </c>
      <c r="B87" s="10" t="s">
        <v>85</v>
      </c>
      <c r="C87" s="29">
        <v>1282.8</v>
      </c>
      <c r="D87" s="11">
        <v>1281.4</v>
      </c>
      <c r="E87" s="11">
        <v>1266</v>
      </c>
      <c r="F87" s="31">
        <v>1314</v>
      </c>
      <c r="G87" s="31">
        <v>1627</v>
      </c>
      <c r="H87" s="31">
        <v>1494.6000000000004</v>
      </c>
      <c r="I87" s="30">
        <v>1547.5</v>
      </c>
      <c r="J87" s="11">
        <v>1630.2</v>
      </c>
      <c r="K87" s="11">
        <v>1615.6999999999998</v>
      </c>
      <c r="L87" s="31">
        <v>1712.8</v>
      </c>
      <c r="M87" s="11">
        <v>1587.4</v>
      </c>
      <c r="N87" s="11">
        <v>1549</v>
      </c>
      <c r="O87" s="18">
        <f t="shared" si="1"/>
        <v>17908.4</v>
      </c>
    </row>
    <row r="88" spans="1:15" ht="15.75">
      <c r="A88" s="10">
        <v>85</v>
      </c>
      <c r="B88" s="10" t="s">
        <v>86</v>
      </c>
      <c r="C88" s="29">
        <v>1914</v>
      </c>
      <c r="D88" s="11">
        <v>1918</v>
      </c>
      <c r="E88" s="11">
        <v>0</v>
      </c>
      <c r="F88" s="31">
        <v>0</v>
      </c>
      <c r="G88" s="31">
        <v>0</v>
      </c>
      <c r="H88" s="31">
        <v>0</v>
      </c>
      <c r="I88" s="30">
        <v>0</v>
      </c>
      <c r="J88" s="11">
        <v>0</v>
      </c>
      <c r="K88" s="11">
        <v>0</v>
      </c>
      <c r="L88" s="31">
        <v>0</v>
      </c>
      <c r="M88" s="11">
        <v>0</v>
      </c>
      <c r="N88" s="11"/>
      <c r="O88" s="18">
        <f t="shared" si="1"/>
        <v>3832</v>
      </c>
    </row>
    <row r="89" spans="1:15" ht="15.75">
      <c r="A89" s="10">
        <v>86</v>
      </c>
      <c r="B89" s="10" t="s">
        <v>87</v>
      </c>
      <c r="C89" s="29">
        <v>2560</v>
      </c>
      <c r="D89" s="11">
        <v>2563</v>
      </c>
      <c r="E89" s="11">
        <v>2614</v>
      </c>
      <c r="F89" s="31">
        <v>2627</v>
      </c>
      <c r="G89" s="31">
        <v>3255</v>
      </c>
      <c r="H89" s="31">
        <v>3072</v>
      </c>
      <c r="I89" s="30">
        <v>3096</v>
      </c>
      <c r="J89" s="11">
        <v>3308</v>
      </c>
      <c r="K89" s="11">
        <v>3201.6</v>
      </c>
      <c r="L89" s="31">
        <v>3415.6</v>
      </c>
      <c r="M89" s="11">
        <v>3210</v>
      </c>
      <c r="N89" s="11">
        <v>3251</v>
      </c>
      <c r="O89" s="18">
        <f t="shared" si="1"/>
        <v>36173.2</v>
      </c>
    </row>
    <row r="90" spans="1:15" ht="15.75">
      <c r="A90" s="10">
        <v>87</v>
      </c>
      <c r="B90" s="10" t="s">
        <v>88</v>
      </c>
      <c r="C90" s="29">
        <v>1925</v>
      </c>
      <c r="D90" s="11">
        <v>1908</v>
      </c>
      <c r="E90" s="11">
        <v>1969</v>
      </c>
      <c r="F90" s="31">
        <v>1970</v>
      </c>
      <c r="G90" s="31">
        <v>2455</v>
      </c>
      <c r="H90" s="31">
        <v>2332</v>
      </c>
      <c r="I90" s="30">
        <v>2322</v>
      </c>
      <c r="J90" s="11">
        <v>2287</v>
      </c>
      <c r="K90" s="11">
        <v>2604</v>
      </c>
      <c r="L90" s="31">
        <v>2535</v>
      </c>
      <c r="M90" s="11">
        <v>2487</v>
      </c>
      <c r="N90" s="11">
        <v>2438</v>
      </c>
      <c r="O90" s="18">
        <f t="shared" si="1"/>
        <v>27232</v>
      </c>
    </row>
    <row r="91" spans="1:15" ht="15.75">
      <c r="A91" s="10">
        <v>88</v>
      </c>
      <c r="B91" s="10" t="s">
        <v>89</v>
      </c>
      <c r="C91" s="29">
        <v>1598</v>
      </c>
      <c r="D91" s="11">
        <v>1572.8</v>
      </c>
      <c r="E91" s="11">
        <v>1662</v>
      </c>
      <c r="F91" s="31">
        <v>1642</v>
      </c>
      <c r="G91" s="31">
        <v>2034</v>
      </c>
      <c r="H91" s="31">
        <v>1932.2000000000007</v>
      </c>
      <c r="I91" s="30">
        <v>1935</v>
      </c>
      <c r="J91" s="11">
        <v>1906</v>
      </c>
      <c r="K91" s="11">
        <v>2147.8</v>
      </c>
      <c r="L91" s="31">
        <v>2186.6</v>
      </c>
      <c r="M91" s="11">
        <v>1980.4</v>
      </c>
      <c r="N91" s="11">
        <v>2025.4</v>
      </c>
      <c r="O91" s="18">
        <f t="shared" si="1"/>
        <v>22622.2</v>
      </c>
    </row>
    <row r="92" spans="1:15" ht="15.75">
      <c r="A92" s="10">
        <v>89</v>
      </c>
      <c r="B92" s="21" t="s">
        <v>94</v>
      </c>
      <c r="C92" s="29">
        <v>1276</v>
      </c>
      <c r="D92" s="11">
        <v>1263.4</v>
      </c>
      <c r="E92" s="11">
        <v>1302</v>
      </c>
      <c r="F92" s="31">
        <v>1314</v>
      </c>
      <c r="G92" s="31">
        <v>1627</v>
      </c>
      <c r="H92" s="31">
        <v>1543</v>
      </c>
      <c r="I92" s="30">
        <v>1548</v>
      </c>
      <c r="J92" s="11">
        <v>1659.2</v>
      </c>
      <c r="K92" s="11">
        <v>1554.1999999999998</v>
      </c>
      <c r="L92" s="31">
        <v>1700</v>
      </c>
      <c r="M92" s="11">
        <v>1544</v>
      </c>
      <c r="N92" s="11">
        <v>1584</v>
      </c>
      <c r="O92" s="18">
        <f t="shared" si="1"/>
        <v>17914.8</v>
      </c>
    </row>
    <row r="93" spans="1:15" ht="15.75">
      <c r="A93" s="10">
        <v>90</v>
      </c>
      <c r="B93" s="21" t="s">
        <v>95</v>
      </c>
      <c r="C93" s="29">
        <v>2343</v>
      </c>
      <c r="D93" s="11">
        <v>2779</v>
      </c>
      <c r="E93" s="11">
        <v>2499</v>
      </c>
      <c r="F93" s="31">
        <v>2627</v>
      </c>
      <c r="G93" s="31">
        <v>3270</v>
      </c>
      <c r="H93" s="31">
        <v>3134</v>
      </c>
      <c r="I93" s="30">
        <v>3096</v>
      </c>
      <c r="J93" s="11">
        <v>1600</v>
      </c>
      <c r="K93" s="11">
        <v>1696</v>
      </c>
      <c r="L93" s="31">
        <v>1728</v>
      </c>
      <c r="M93" s="11">
        <v>1628</v>
      </c>
      <c r="N93" s="11">
        <v>1657</v>
      </c>
      <c r="O93" s="18">
        <f t="shared" si="1"/>
        <v>28057</v>
      </c>
    </row>
    <row r="94" spans="1:15" ht="15.75">
      <c r="A94" s="10">
        <v>91</v>
      </c>
      <c r="B94" s="21" t="s">
        <v>96</v>
      </c>
      <c r="C94" s="29">
        <v>4334</v>
      </c>
      <c r="D94" s="11">
        <v>4406</v>
      </c>
      <c r="E94" s="11">
        <v>2050</v>
      </c>
      <c r="F94" s="31">
        <v>1979</v>
      </c>
      <c r="G94" s="31">
        <v>5506</v>
      </c>
      <c r="H94" s="31">
        <v>5331</v>
      </c>
      <c r="I94" s="30">
        <v>5240</v>
      </c>
      <c r="J94" s="11">
        <v>5271.4</v>
      </c>
      <c r="K94" s="11">
        <v>5607.4</v>
      </c>
      <c r="L94" s="31">
        <v>5782.8</v>
      </c>
      <c r="M94" s="11">
        <v>3687.6</v>
      </c>
      <c r="N94" s="11">
        <v>3754.8</v>
      </c>
      <c r="O94" s="18">
        <f t="shared" si="1"/>
        <v>52950.00000000001</v>
      </c>
    </row>
    <row r="95" spans="1:15" ht="15.75">
      <c r="A95" s="10">
        <v>92</v>
      </c>
      <c r="B95" s="21" t="s">
        <v>103</v>
      </c>
      <c r="C95" s="29">
        <v>2576</v>
      </c>
      <c r="D95" s="11">
        <v>2797</v>
      </c>
      <c r="E95" s="11">
        <v>2436</v>
      </c>
      <c r="F95" s="31">
        <v>2627</v>
      </c>
      <c r="G95" s="31">
        <v>3255</v>
      </c>
      <c r="H95" s="31">
        <v>3243</v>
      </c>
      <c r="I95" s="30">
        <v>1548.5</v>
      </c>
      <c r="J95" s="11">
        <v>1598</v>
      </c>
      <c r="K95" s="11">
        <v>1635.5</v>
      </c>
      <c r="L95" s="31">
        <v>1731</v>
      </c>
      <c r="M95" s="11">
        <v>1599</v>
      </c>
      <c r="N95" s="11">
        <v>1692</v>
      </c>
      <c r="O95" s="18">
        <f t="shared" si="1"/>
        <v>26738</v>
      </c>
    </row>
    <row r="96" spans="1:15" ht="15.75">
      <c r="A96" s="10">
        <v>93</v>
      </c>
      <c r="B96" s="21" t="s">
        <v>105</v>
      </c>
      <c r="C96" s="29">
        <v>1956</v>
      </c>
      <c r="D96" s="11">
        <v>1910</v>
      </c>
      <c r="E96" s="11">
        <v>1908</v>
      </c>
      <c r="F96" s="31">
        <v>1970</v>
      </c>
      <c r="G96" s="31">
        <v>2507</v>
      </c>
      <c r="H96" s="31">
        <v>2364</v>
      </c>
      <c r="I96" s="30">
        <v>2322</v>
      </c>
      <c r="J96" s="11">
        <v>2346</v>
      </c>
      <c r="K96" s="11">
        <v>2542</v>
      </c>
      <c r="L96" s="31">
        <v>2550</v>
      </c>
      <c r="M96" s="11">
        <v>2440</v>
      </c>
      <c r="N96" s="11">
        <v>2440</v>
      </c>
      <c r="O96" s="18">
        <f t="shared" si="1"/>
        <v>27255</v>
      </c>
    </row>
    <row r="97" spans="1:15" ht="15.75">
      <c r="A97" s="16">
        <f aca="true" t="shared" si="2" ref="A97:A106">A96+1</f>
        <v>94</v>
      </c>
      <c r="B97" s="14" t="s">
        <v>198</v>
      </c>
      <c r="C97" s="29"/>
      <c r="D97" s="11"/>
      <c r="E97" s="11"/>
      <c r="F97" s="31">
        <v>0</v>
      </c>
      <c r="G97" s="31">
        <v>1627</v>
      </c>
      <c r="H97" s="31">
        <v>1540</v>
      </c>
      <c r="I97" s="30">
        <v>1548</v>
      </c>
      <c r="J97" s="11">
        <v>1524</v>
      </c>
      <c r="K97" s="11">
        <v>1714</v>
      </c>
      <c r="L97" s="31">
        <v>1704</v>
      </c>
      <c r="M97" s="11">
        <v>1589</v>
      </c>
      <c r="N97" s="11">
        <v>1599</v>
      </c>
      <c r="O97" s="18">
        <f t="shared" si="1"/>
        <v>12845</v>
      </c>
    </row>
    <row r="98" spans="1:15" ht="15.75">
      <c r="A98" s="16">
        <f t="shared" si="2"/>
        <v>95</v>
      </c>
      <c r="B98" s="14" t="s">
        <v>199</v>
      </c>
      <c r="C98" s="29"/>
      <c r="D98" s="11"/>
      <c r="E98" s="11"/>
      <c r="F98" s="31">
        <v>0</v>
      </c>
      <c r="G98" s="31">
        <v>1634</v>
      </c>
      <c r="H98" s="31">
        <v>1647</v>
      </c>
      <c r="I98" s="30">
        <v>1554</v>
      </c>
      <c r="J98" s="11">
        <v>1649</v>
      </c>
      <c r="K98" s="11">
        <v>1616</v>
      </c>
      <c r="L98" s="31">
        <v>1713</v>
      </c>
      <c r="M98" s="11">
        <v>1678</v>
      </c>
      <c r="N98" s="11">
        <v>1675</v>
      </c>
      <c r="O98" s="18">
        <f t="shared" si="1"/>
        <v>13166</v>
      </c>
    </row>
    <row r="99" spans="1:15" ht="15.75">
      <c r="A99" s="16">
        <f t="shared" si="2"/>
        <v>96</v>
      </c>
      <c r="B99" s="14" t="s">
        <v>200</v>
      </c>
      <c r="C99" s="29"/>
      <c r="D99" s="11"/>
      <c r="E99" s="11"/>
      <c r="F99" s="31">
        <v>0</v>
      </c>
      <c r="G99" s="31">
        <v>1627</v>
      </c>
      <c r="H99" s="31">
        <v>-852</v>
      </c>
      <c r="I99" s="30">
        <v>1197</v>
      </c>
      <c r="J99" s="11">
        <v>360</v>
      </c>
      <c r="K99" s="11">
        <v>1284</v>
      </c>
      <c r="L99" s="31">
        <v>1362</v>
      </c>
      <c r="M99" s="11">
        <v>1378</v>
      </c>
      <c r="N99" s="11">
        <v>1731</v>
      </c>
      <c r="O99" s="18">
        <f t="shared" si="1"/>
        <v>8087</v>
      </c>
    </row>
    <row r="100" spans="1:15" ht="15.75">
      <c r="A100" s="16">
        <f t="shared" si="2"/>
        <v>97</v>
      </c>
      <c r="B100" s="14" t="s">
        <v>201</v>
      </c>
      <c r="C100" s="29"/>
      <c r="D100" s="11"/>
      <c r="E100" s="11"/>
      <c r="F100" s="31">
        <v>0</v>
      </c>
      <c r="G100" s="31">
        <v>1636</v>
      </c>
      <c r="H100" s="31">
        <v>1584</v>
      </c>
      <c r="I100" s="30">
        <v>1548</v>
      </c>
      <c r="J100" s="11">
        <v>1676</v>
      </c>
      <c r="K100" s="11">
        <v>1585</v>
      </c>
      <c r="L100" s="31">
        <v>1729</v>
      </c>
      <c r="M100" s="11">
        <v>1625</v>
      </c>
      <c r="N100" s="11">
        <v>1643</v>
      </c>
      <c r="O100" s="18">
        <f t="shared" si="1"/>
        <v>13026</v>
      </c>
    </row>
    <row r="101" spans="1:15" ht="15.75">
      <c r="A101" s="16">
        <f t="shared" si="2"/>
        <v>98</v>
      </c>
      <c r="B101" s="14" t="s">
        <v>202</v>
      </c>
      <c r="C101" s="29"/>
      <c r="D101" s="11"/>
      <c r="E101" s="11"/>
      <c r="F101" s="31">
        <v>0</v>
      </c>
      <c r="G101" s="31">
        <v>1627</v>
      </c>
      <c r="H101" s="31">
        <v>1566.8000000000002</v>
      </c>
      <c r="I101" s="30">
        <v>1548</v>
      </c>
      <c r="J101" s="11">
        <v>1524</v>
      </c>
      <c r="K101" s="11">
        <v>1643.6</v>
      </c>
      <c r="L101" s="31">
        <v>1754</v>
      </c>
      <c r="M101" s="11">
        <v>1593</v>
      </c>
      <c r="N101" s="11">
        <v>1625</v>
      </c>
      <c r="O101" s="18">
        <f t="shared" si="1"/>
        <v>12881.4</v>
      </c>
    </row>
    <row r="102" spans="1:15" ht="15.75">
      <c r="A102" s="16">
        <f t="shared" si="2"/>
        <v>99</v>
      </c>
      <c r="B102" s="14" t="s">
        <v>203</v>
      </c>
      <c r="C102" s="29"/>
      <c r="D102" s="11"/>
      <c r="E102" s="11"/>
      <c r="F102" s="31">
        <v>0</v>
      </c>
      <c r="G102" s="31">
        <v>2441</v>
      </c>
      <c r="H102" s="31">
        <v>2353</v>
      </c>
      <c r="I102" s="30">
        <v>2341</v>
      </c>
      <c r="J102" s="11">
        <v>2450</v>
      </c>
      <c r="K102" s="11">
        <v>2408</v>
      </c>
      <c r="L102" s="31">
        <v>2500</v>
      </c>
      <c r="M102" s="11">
        <v>2490</v>
      </c>
      <c r="N102" s="11">
        <v>2381</v>
      </c>
      <c r="O102" s="18">
        <f t="shared" si="1"/>
        <v>19364</v>
      </c>
    </row>
    <row r="103" spans="1:15" ht="15.75">
      <c r="A103" s="16">
        <f t="shared" si="2"/>
        <v>100</v>
      </c>
      <c r="B103" s="14" t="s">
        <v>204</v>
      </c>
      <c r="C103" s="29"/>
      <c r="D103" s="11"/>
      <c r="E103" s="11"/>
      <c r="F103" s="31">
        <v>0</v>
      </c>
      <c r="G103" s="31">
        <v>1627</v>
      </c>
      <c r="H103" s="31">
        <v>1568</v>
      </c>
      <c r="I103" s="30">
        <v>1548</v>
      </c>
      <c r="J103" s="11">
        <v>1524</v>
      </c>
      <c r="K103" s="11">
        <v>1724</v>
      </c>
      <c r="L103" s="31">
        <v>1713</v>
      </c>
      <c r="M103" s="11">
        <v>1587</v>
      </c>
      <c r="N103" s="11">
        <v>1685</v>
      </c>
      <c r="O103" s="18">
        <f t="shared" si="1"/>
        <v>12976</v>
      </c>
    </row>
    <row r="104" spans="1:15" ht="15.75">
      <c r="A104" s="16">
        <f t="shared" si="2"/>
        <v>101</v>
      </c>
      <c r="B104" s="14" t="s">
        <v>205</v>
      </c>
      <c r="C104" s="29"/>
      <c r="D104" s="11"/>
      <c r="E104" s="11"/>
      <c r="F104" s="31">
        <v>0</v>
      </c>
      <c r="G104" s="31">
        <v>1640</v>
      </c>
      <c r="H104" s="31">
        <v>1964</v>
      </c>
      <c r="I104" s="30">
        <v>1548</v>
      </c>
      <c r="J104" s="11">
        <v>1524</v>
      </c>
      <c r="K104" s="11">
        <v>1660</v>
      </c>
      <c r="L104" s="31">
        <v>1721</v>
      </c>
      <c r="M104" s="11">
        <v>1627</v>
      </c>
      <c r="N104" s="11">
        <v>1630</v>
      </c>
      <c r="O104" s="18">
        <f t="shared" si="1"/>
        <v>13314</v>
      </c>
    </row>
    <row r="105" spans="1:15" ht="15.75">
      <c r="A105" s="16">
        <f t="shared" si="2"/>
        <v>102</v>
      </c>
      <c r="B105" s="14" t="s">
        <v>206</v>
      </c>
      <c r="C105" s="29"/>
      <c r="D105" s="11"/>
      <c r="E105" s="11"/>
      <c r="F105" s="31">
        <v>0</v>
      </c>
      <c r="G105" s="31">
        <v>2580</v>
      </c>
      <c r="H105" s="31">
        <v>2690</v>
      </c>
      <c r="I105" s="30">
        <v>2488</v>
      </c>
      <c r="J105" s="11">
        <v>2504</v>
      </c>
      <c r="K105" s="11">
        <v>2448</v>
      </c>
      <c r="L105" s="31">
        <v>2872</v>
      </c>
      <c r="M105" s="11">
        <v>2654</v>
      </c>
      <c r="N105" s="11">
        <v>2729</v>
      </c>
      <c r="O105" s="18">
        <f t="shared" si="1"/>
        <v>20965</v>
      </c>
    </row>
    <row r="106" spans="1:15" ht="15.75">
      <c r="A106" s="16">
        <f t="shared" si="2"/>
        <v>103</v>
      </c>
      <c r="B106" s="14" t="s">
        <v>207</v>
      </c>
      <c r="C106" s="29"/>
      <c r="D106" s="11"/>
      <c r="E106" s="11"/>
      <c r="F106" s="31">
        <v>0</v>
      </c>
      <c r="G106" s="31">
        <v>1729</v>
      </c>
      <c r="H106" s="31">
        <v>1691</v>
      </c>
      <c r="I106" s="30">
        <v>1699</v>
      </c>
      <c r="J106" s="11">
        <v>1664</v>
      </c>
      <c r="K106" s="11">
        <v>1248</v>
      </c>
      <c r="L106" s="31">
        <v>1743</v>
      </c>
      <c r="M106" s="11">
        <v>1580</v>
      </c>
      <c r="N106" s="11">
        <v>1749</v>
      </c>
      <c r="O106" s="18">
        <f t="shared" si="1"/>
        <v>13103</v>
      </c>
    </row>
    <row r="107" spans="1:15" ht="15">
      <c r="A107" s="22"/>
      <c r="B107" s="23" t="s">
        <v>90</v>
      </c>
      <c r="C107" s="46">
        <f>SUM(C4:C106)</f>
        <v>199512.59999999995</v>
      </c>
      <c r="D107" s="46">
        <f aca="true" t="shared" si="3" ref="D107:O107">SUM(D4:D106)</f>
        <v>205518.6</v>
      </c>
      <c r="E107" s="47">
        <f t="shared" si="3"/>
        <v>195713.00000000003</v>
      </c>
      <c r="F107" s="46">
        <f t="shared" si="3"/>
        <v>196408.19999999995</v>
      </c>
      <c r="G107" s="46">
        <f t="shared" si="3"/>
        <v>277931.8</v>
      </c>
      <c r="H107" s="46">
        <f t="shared" si="3"/>
        <v>260061.60000000003</v>
      </c>
      <c r="I107" s="46">
        <f t="shared" si="3"/>
        <v>257817.19999999998</v>
      </c>
      <c r="J107" s="46">
        <f t="shared" si="3"/>
        <v>263131.6</v>
      </c>
      <c r="K107" s="46">
        <f>SUM(K4:K106)</f>
        <v>259689.40000000005</v>
      </c>
      <c r="L107" s="46">
        <f t="shared" si="3"/>
        <v>277085.8</v>
      </c>
      <c r="M107" s="46">
        <f t="shared" si="3"/>
        <v>258610.8</v>
      </c>
      <c r="N107" s="46">
        <f t="shared" si="3"/>
        <v>262708.60000000003</v>
      </c>
      <c r="O107" s="46">
        <f t="shared" si="3"/>
        <v>2914189.1999999997</v>
      </c>
    </row>
    <row r="108" ht="15.75">
      <c r="B108" s="4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13.28125" style="0" customWidth="1"/>
    <col min="4" max="4" width="12.421875" style="0" customWidth="1"/>
    <col min="5" max="5" width="12.140625" style="0" customWidth="1"/>
    <col min="6" max="6" width="14.00390625" style="0" customWidth="1"/>
  </cols>
  <sheetData>
    <row r="1" spans="1:6" ht="18.75">
      <c r="A1" s="32" t="s">
        <v>101</v>
      </c>
      <c r="B1" s="33"/>
      <c r="C1" s="33"/>
      <c r="D1" s="33"/>
      <c r="E1" s="33"/>
      <c r="F1" s="34"/>
    </row>
    <row r="2" spans="1:6" ht="15.75">
      <c r="A2" s="33"/>
      <c r="B2" s="33"/>
      <c r="C2" s="35"/>
      <c r="D2" s="35"/>
      <c r="E2" s="35"/>
      <c r="F2" s="34"/>
    </row>
    <row r="3" spans="1:6" ht="25.5">
      <c r="A3" s="36" t="s">
        <v>0</v>
      </c>
      <c r="B3" s="37" t="s">
        <v>1</v>
      </c>
      <c r="C3" s="38" t="s">
        <v>104</v>
      </c>
      <c r="D3" s="38" t="s">
        <v>106</v>
      </c>
      <c r="E3" s="38" t="s">
        <v>93</v>
      </c>
      <c r="F3" s="37" t="s">
        <v>107</v>
      </c>
    </row>
    <row r="4" spans="1:6" ht="15.75">
      <c r="A4" s="39">
        <v>1</v>
      </c>
      <c r="B4" s="39" t="s">
        <v>2</v>
      </c>
      <c r="C4" s="31">
        <v>1311.8</v>
      </c>
      <c r="D4" s="31">
        <v>1262.2</v>
      </c>
      <c r="E4" s="31">
        <v>1266</v>
      </c>
      <c r="F4" s="31">
        <f>C4+D4+E4</f>
        <v>3840</v>
      </c>
    </row>
    <row r="5" spans="1:6" ht="15.75">
      <c r="A5" s="39">
        <v>2</v>
      </c>
      <c r="B5" s="1" t="s">
        <v>3</v>
      </c>
      <c r="C5" s="31">
        <v>1269</v>
      </c>
      <c r="D5" s="31">
        <v>1305</v>
      </c>
      <c r="E5" s="31">
        <v>1266</v>
      </c>
      <c r="F5" s="31">
        <f aca="true" t="shared" si="0" ref="F5:F68">C5+D5+E5</f>
        <v>3840</v>
      </c>
    </row>
    <row r="6" spans="1:6" ht="15.75">
      <c r="A6" s="39">
        <v>3</v>
      </c>
      <c r="B6" s="2" t="s">
        <v>4</v>
      </c>
      <c r="C6" s="31">
        <v>1282</v>
      </c>
      <c r="D6" s="31">
        <v>1292</v>
      </c>
      <c r="E6" s="31">
        <v>1266</v>
      </c>
      <c r="F6" s="31">
        <f t="shared" si="0"/>
        <v>3840</v>
      </c>
    </row>
    <row r="7" spans="1:6" ht="15.75">
      <c r="A7" s="39">
        <v>4</v>
      </c>
      <c r="B7" s="2" t="s">
        <v>5</v>
      </c>
      <c r="C7" s="31">
        <v>1920.6</v>
      </c>
      <c r="D7" s="31">
        <v>1940.4</v>
      </c>
      <c r="E7" s="31">
        <v>1899</v>
      </c>
      <c r="F7" s="31">
        <f t="shared" si="0"/>
        <v>5760</v>
      </c>
    </row>
    <row r="8" spans="1:6" ht="15.75">
      <c r="A8" s="39">
        <v>5</v>
      </c>
      <c r="B8" s="2" t="s">
        <v>6</v>
      </c>
      <c r="C8" s="31">
        <v>1596.2</v>
      </c>
      <c r="D8" s="31">
        <v>1621.8</v>
      </c>
      <c r="E8" s="31">
        <v>1582</v>
      </c>
      <c r="F8" s="31">
        <f t="shared" si="0"/>
        <v>4800</v>
      </c>
    </row>
    <row r="9" spans="1:6" ht="15.75">
      <c r="A9" s="39">
        <v>6</v>
      </c>
      <c r="B9" s="2" t="s">
        <v>7</v>
      </c>
      <c r="C9" s="31">
        <v>1263</v>
      </c>
      <c r="D9" s="31">
        <v>1311</v>
      </c>
      <c r="E9" s="31">
        <v>1266</v>
      </c>
      <c r="F9" s="31">
        <f t="shared" si="0"/>
        <v>3840</v>
      </c>
    </row>
    <row r="10" spans="1:6" ht="15.75">
      <c r="A10" s="39">
        <v>7</v>
      </c>
      <c r="B10" s="2" t="s">
        <v>8</v>
      </c>
      <c r="C10" s="31">
        <v>1598</v>
      </c>
      <c r="D10" s="31">
        <v>1620</v>
      </c>
      <c r="E10" s="31">
        <v>1582</v>
      </c>
      <c r="F10" s="31">
        <f t="shared" si="0"/>
        <v>4800</v>
      </c>
    </row>
    <row r="11" spans="1:6" ht="15.75">
      <c r="A11" s="39">
        <v>8</v>
      </c>
      <c r="B11" s="2" t="s">
        <v>9</v>
      </c>
      <c r="C11" s="31">
        <v>1281</v>
      </c>
      <c r="D11" s="31">
        <v>1293</v>
      </c>
      <c r="E11" s="31">
        <v>1266</v>
      </c>
      <c r="F11" s="31">
        <f t="shared" si="0"/>
        <v>3840</v>
      </c>
    </row>
    <row r="12" spans="1:6" ht="15.75">
      <c r="A12" s="39">
        <v>9</v>
      </c>
      <c r="B12" s="2" t="s">
        <v>10</v>
      </c>
      <c r="C12" s="31">
        <v>1596.8</v>
      </c>
      <c r="D12" s="31">
        <v>1621.2</v>
      </c>
      <c r="E12" s="31">
        <v>1582</v>
      </c>
      <c r="F12" s="31">
        <f t="shared" si="0"/>
        <v>4800</v>
      </c>
    </row>
    <row r="13" spans="1:6" ht="15.75">
      <c r="A13" s="39">
        <v>10</v>
      </c>
      <c r="B13" s="2" t="s">
        <v>11</v>
      </c>
      <c r="C13" s="31">
        <v>1903</v>
      </c>
      <c r="D13" s="31">
        <v>1958</v>
      </c>
      <c r="E13" s="31">
        <v>1899</v>
      </c>
      <c r="F13" s="31">
        <f t="shared" si="0"/>
        <v>5760</v>
      </c>
    </row>
    <row r="14" spans="1:6" ht="15.75">
      <c r="A14" s="39">
        <v>11</v>
      </c>
      <c r="B14" s="2" t="s">
        <v>12</v>
      </c>
      <c r="C14" s="31">
        <v>1916</v>
      </c>
      <c r="D14" s="31">
        <v>1945</v>
      </c>
      <c r="E14" s="31">
        <v>1899</v>
      </c>
      <c r="F14" s="31">
        <f t="shared" si="0"/>
        <v>5760</v>
      </c>
    </row>
    <row r="15" spans="1:6" ht="15.75">
      <c r="A15" s="39">
        <v>12</v>
      </c>
      <c r="B15" s="2" t="s">
        <v>13</v>
      </c>
      <c r="C15" s="31">
        <v>2455</v>
      </c>
      <c r="D15" s="31">
        <v>2373</v>
      </c>
      <c r="E15" s="31">
        <v>2372</v>
      </c>
      <c r="F15" s="31">
        <f t="shared" si="0"/>
        <v>7200</v>
      </c>
    </row>
    <row r="16" spans="1:6" ht="15.75">
      <c r="A16" s="39">
        <v>13</v>
      </c>
      <c r="B16" s="2" t="s">
        <v>14</v>
      </c>
      <c r="C16" s="31">
        <v>1269</v>
      </c>
      <c r="D16" s="31">
        <v>1305</v>
      </c>
      <c r="E16" s="31">
        <v>1266</v>
      </c>
      <c r="F16" s="31">
        <f t="shared" si="0"/>
        <v>3840</v>
      </c>
    </row>
    <row r="17" spans="1:6" ht="15.75">
      <c r="A17" s="39">
        <v>14</v>
      </c>
      <c r="B17" s="2" t="s">
        <v>15</v>
      </c>
      <c r="C17" s="31">
        <v>1288</v>
      </c>
      <c r="D17" s="31">
        <v>1286</v>
      </c>
      <c r="E17" s="31">
        <v>1266</v>
      </c>
      <c r="F17" s="31">
        <f t="shared" si="0"/>
        <v>3840</v>
      </c>
    </row>
    <row r="18" spans="1:6" ht="15.75">
      <c r="A18" s="39">
        <v>15</v>
      </c>
      <c r="B18" s="2" t="s">
        <v>16</v>
      </c>
      <c r="C18" s="31">
        <v>1245</v>
      </c>
      <c r="D18" s="31">
        <v>1329</v>
      </c>
      <c r="E18" s="31">
        <v>1266</v>
      </c>
      <c r="F18" s="31">
        <f t="shared" si="0"/>
        <v>3840</v>
      </c>
    </row>
    <row r="19" spans="1:6" ht="15.75">
      <c r="A19" s="39">
        <v>16</v>
      </c>
      <c r="B19" s="2" t="s">
        <v>17</v>
      </c>
      <c r="C19" s="31">
        <v>3661</v>
      </c>
      <c r="D19" s="31">
        <v>4063</v>
      </c>
      <c r="E19" s="31">
        <v>3796</v>
      </c>
      <c r="F19" s="31">
        <f t="shared" si="0"/>
        <v>11520</v>
      </c>
    </row>
    <row r="20" spans="1:6" ht="15.75">
      <c r="A20" s="39">
        <v>17</v>
      </c>
      <c r="B20" s="2" t="s">
        <v>18</v>
      </c>
      <c r="C20" s="31">
        <v>1637</v>
      </c>
      <c r="D20" s="31">
        <v>1581</v>
      </c>
      <c r="E20" s="31">
        <v>1582</v>
      </c>
      <c r="F20" s="31">
        <f t="shared" si="0"/>
        <v>4800</v>
      </c>
    </row>
    <row r="21" spans="1:6" ht="15.75">
      <c r="A21" s="39">
        <v>18</v>
      </c>
      <c r="B21" s="2" t="s">
        <v>19</v>
      </c>
      <c r="C21" s="31">
        <v>1901</v>
      </c>
      <c r="D21" s="31">
        <v>1960</v>
      </c>
      <c r="E21" s="31">
        <v>1899</v>
      </c>
      <c r="F21" s="31">
        <f t="shared" si="0"/>
        <v>5760</v>
      </c>
    </row>
    <row r="22" spans="1:6" ht="15.75">
      <c r="A22" s="39">
        <v>19</v>
      </c>
      <c r="B22" s="2" t="s">
        <v>20</v>
      </c>
      <c r="C22" s="31">
        <v>7961</v>
      </c>
      <c r="D22" s="31">
        <v>8129</v>
      </c>
      <c r="E22" s="31">
        <v>7910</v>
      </c>
      <c r="F22" s="31">
        <f t="shared" si="0"/>
        <v>24000</v>
      </c>
    </row>
    <row r="23" spans="1:6" ht="15.75">
      <c r="A23" s="39">
        <v>20</v>
      </c>
      <c r="B23" s="2" t="s">
        <v>21</v>
      </c>
      <c r="C23" s="31">
        <v>1268</v>
      </c>
      <c r="D23" s="31">
        <v>1306</v>
      </c>
      <c r="E23" s="31">
        <v>1266</v>
      </c>
      <c r="F23" s="31">
        <f t="shared" si="0"/>
        <v>3840</v>
      </c>
    </row>
    <row r="24" spans="1:6" ht="15.75">
      <c r="A24" s="39">
        <v>21</v>
      </c>
      <c r="B24" s="2" t="s">
        <v>22</v>
      </c>
      <c r="C24" s="31">
        <v>1916</v>
      </c>
      <c r="D24" s="31">
        <v>1945</v>
      </c>
      <c r="E24" s="31">
        <v>1899</v>
      </c>
      <c r="F24" s="31">
        <f t="shared" si="0"/>
        <v>5760</v>
      </c>
    </row>
    <row r="25" spans="1:6" ht="15.75">
      <c r="A25" s="39">
        <v>22</v>
      </c>
      <c r="B25" s="2" t="s">
        <v>23</v>
      </c>
      <c r="C25" s="31">
        <v>2865</v>
      </c>
      <c r="D25" s="31">
        <v>2928</v>
      </c>
      <c r="E25" s="31">
        <v>2847</v>
      </c>
      <c r="F25" s="31">
        <f t="shared" si="0"/>
        <v>8640</v>
      </c>
    </row>
    <row r="26" spans="1:6" ht="15.75">
      <c r="A26" s="39">
        <v>23</v>
      </c>
      <c r="B26" s="2" t="s">
        <v>24</v>
      </c>
      <c r="C26" s="31">
        <v>2085</v>
      </c>
      <c r="D26" s="31">
        <v>2099</v>
      </c>
      <c r="E26" s="31">
        <v>2057</v>
      </c>
      <c r="F26" s="31">
        <f t="shared" si="0"/>
        <v>6241</v>
      </c>
    </row>
    <row r="27" spans="1:6" ht="15.75">
      <c r="A27" s="39">
        <v>24</v>
      </c>
      <c r="B27" s="3" t="s">
        <v>25</v>
      </c>
      <c r="C27" s="31">
        <v>1224</v>
      </c>
      <c r="D27" s="31">
        <v>1350</v>
      </c>
      <c r="E27" s="31">
        <v>1266</v>
      </c>
      <c r="F27" s="31">
        <f t="shared" si="0"/>
        <v>3840</v>
      </c>
    </row>
    <row r="28" spans="1:6" ht="15.75">
      <c r="A28" s="39">
        <v>25</v>
      </c>
      <c r="B28" s="2" t="s">
        <v>26</v>
      </c>
      <c r="C28" s="31">
        <v>2700</v>
      </c>
      <c r="D28" s="31">
        <v>2449</v>
      </c>
      <c r="E28" s="31">
        <v>2531</v>
      </c>
      <c r="F28" s="31">
        <f t="shared" si="0"/>
        <v>7680</v>
      </c>
    </row>
    <row r="29" spans="1:6" ht="15.75">
      <c r="A29" s="39">
        <v>26</v>
      </c>
      <c r="B29" s="2" t="s">
        <v>27</v>
      </c>
      <c r="C29" s="31">
        <v>1261</v>
      </c>
      <c r="D29" s="31">
        <v>1313</v>
      </c>
      <c r="E29" s="31">
        <v>1266</v>
      </c>
      <c r="F29" s="31">
        <f t="shared" si="0"/>
        <v>3840</v>
      </c>
    </row>
    <row r="30" spans="1:6" ht="15.75">
      <c r="A30" s="39">
        <v>27</v>
      </c>
      <c r="B30" s="2" t="s">
        <v>28</v>
      </c>
      <c r="C30" s="31">
        <v>2884</v>
      </c>
      <c r="D30" s="31">
        <v>2909</v>
      </c>
      <c r="E30" s="31">
        <v>2847</v>
      </c>
      <c r="F30" s="31">
        <f t="shared" si="0"/>
        <v>8640</v>
      </c>
    </row>
    <row r="31" spans="1:6" ht="15.75">
      <c r="A31" s="39">
        <v>28</v>
      </c>
      <c r="B31" s="2" t="s">
        <v>29</v>
      </c>
      <c r="C31" s="31">
        <v>1283</v>
      </c>
      <c r="D31" s="31">
        <v>1291</v>
      </c>
      <c r="E31" s="31">
        <v>1266</v>
      </c>
      <c r="F31" s="31">
        <f t="shared" si="0"/>
        <v>3840</v>
      </c>
    </row>
    <row r="32" spans="1:6" ht="15.75">
      <c r="A32" s="39">
        <v>29</v>
      </c>
      <c r="B32" s="2" t="s">
        <v>30</v>
      </c>
      <c r="C32" s="31">
        <v>1272</v>
      </c>
      <c r="D32" s="31">
        <v>1302</v>
      </c>
      <c r="E32" s="31">
        <v>1266</v>
      </c>
      <c r="F32" s="31">
        <f t="shared" si="0"/>
        <v>3840</v>
      </c>
    </row>
    <row r="33" spans="1:6" ht="15.75">
      <c r="A33" s="39">
        <v>30</v>
      </c>
      <c r="B33" s="2" t="s">
        <v>31</v>
      </c>
      <c r="C33" s="31">
        <v>1923</v>
      </c>
      <c r="D33" s="31">
        <v>1938</v>
      </c>
      <c r="E33" s="31">
        <v>1899</v>
      </c>
      <c r="F33" s="31">
        <f t="shared" si="0"/>
        <v>5760</v>
      </c>
    </row>
    <row r="34" spans="1:6" ht="15.75">
      <c r="A34" s="39">
        <v>31</v>
      </c>
      <c r="B34" s="2" t="s">
        <v>32</v>
      </c>
      <c r="C34" s="31">
        <v>3834</v>
      </c>
      <c r="D34" s="31">
        <v>3890</v>
      </c>
      <c r="E34" s="31">
        <v>3796</v>
      </c>
      <c r="F34" s="31">
        <f t="shared" si="0"/>
        <v>11520</v>
      </c>
    </row>
    <row r="35" spans="1:6" ht="15.75">
      <c r="A35" s="39">
        <v>32</v>
      </c>
      <c r="B35" s="2" t="s">
        <v>33</v>
      </c>
      <c r="C35" s="31">
        <v>2322</v>
      </c>
      <c r="D35" s="31">
        <v>2827</v>
      </c>
      <c r="E35" s="31">
        <v>2531</v>
      </c>
      <c r="F35" s="31">
        <f t="shared" si="0"/>
        <v>7680</v>
      </c>
    </row>
    <row r="36" spans="1:6" ht="15.75">
      <c r="A36" s="39">
        <v>33</v>
      </c>
      <c r="B36" s="2" t="s">
        <v>34</v>
      </c>
      <c r="C36" s="31">
        <v>2547</v>
      </c>
      <c r="D36" s="31">
        <v>2602</v>
      </c>
      <c r="E36" s="31">
        <v>2531</v>
      </c>
      <c r="F36" s="31">
        <f t="shared" si="0"/>
        <v>7680</v>
      </c>
    </row>
    <row r="37" spans="1:6" ht="15.75">
      <c r="A37" s="39">
        <v>34</v>
      </c>
      <c r="B37" s="2" t="s">
        <v>35</v>
      </c>
      <c r="C37" s="31">
        <v>1675</v>
      </c>
      <c r="D37" s="31">
        <v>1543</v>
      </c>
      <c r="E37" s="31">
        <v>1582</v>
      </c>
      <c r="F37" s="31">
        <f t="shared" si="0"/>
        <v>4800</v>
      </c>
    </row>
    <row r="38" spans="1:6" ht="15.75">
      <c r="A38" s="39">
        <v>35</v>
      </c>
      <c r="B38" s="2" t="s">
        <v>36</v>
      </c>
      <c r="C38" s="31">
        <v>1283</v>
      </c>
      <c r="D38" s="31">
        <v>1291</v>
      </c>
      <c r="E38" s="31">
        <v>1266</v>
      </c>
      <c r="F38" s="31">
        <f t="shared" si="0"/>
        <v>3840</v>
      </c>
    </row>
    <row r="39" spans="1:6" ht="15.75">
      <c r="A39" s="39">
        <v>36</v>
      </c>
      <c r="B39" s="3" t="s">
        <v>37</v>
      </c>
      <c r="C39" s="31">
        <v>1922</v>
      </c>
      <c r="D39" s="31">
        <v>1939</v>
      </c>
      <c r="E39" s="31">
        <v>1899</v>
      </c>
      <c r="F39" s="31">
        <f t="shared" si="0"/>
        <v>5760</v>
      </c>
    </row>
    <row r="40" spans="1:6" ht="15.75">
      <c r="A40" s="39">
        <v>37</v>
      </c>
      <c r="B40" s="2" t="s">
        <v>38</v>
      </c>
      <c r="C40" s="31">
        <v>1309</v>
      </c>
      <c r="D40" s="31">
        <v>1265</v>
      </c>
      <c r="E40" s="31">
        <v>1266</v>
      </c>
      <c r="F40" s="31">
        <f t="shared" si="0"/>
        <v>3840</v>
      </c>
    </row>
    <row r="41" spans="1:6" ht="15.75">
      <c r="A41" s="39">
        <v>38</v>
      </c>
      <c r="B41" s="2" t="s">
        <v>39</v>
      </c>
      <c r="C41" s="31">
        <v>4304.2</v>
      </c>
      <c r="D41" s="31">
        <v>4385.8</v>
      </c>
      <c r="E41" s="31">
        <v>4270</v>
      </c>
      <c r="F41" s="31">
        <f t="shared" si="0"/>
        <v>12960</v>
      </c>
    </row>
    <row r="42" spans="1:6" ht="15.75">
      <c r="A42" s="39">
        <v>39</v>
      </c>
      <c r="B42" s="2" t="s">
        <v>40</v>
      </c>
      <c r="C42" s="31">
        <v>1280</v>
      </c>
      <c r="D42" s="31">
        <v>1294</v>
      </c>
      <c r="E42" s="31">
        <v>1266</v>
      </c>
      <c r="F42" s="31">
        <f t="shared" si="0"/>
        <v>3840</v>
      </c>
    </row>
    <row r="43" spans="1:6" ht="15.75">
      <c r="A43" s="39">
        <v>40</v>
      </c>
      <c r="B43" s="2" t="s">
        <v>41</v>
      </c>
      <c r="C43" s="31">
        <v>1282</v>
      </c>
      <c r="D43" s="31">
        <v>1292</v>
      </c>
      <c r="E43" s="31">
        <v>1266</v>
      </c>
      <c r="F43" s="31">
        <f t="shared" si="0"/>
        <v>3840</v>
      </c>
    </row>
    <row r="44" spans="1:6" ht="15.75">
      <c r="A44" s="39">
        <v>41</v>
      </c>
      <c r="B44" s="2" t="s">
        <v>42</v>
      </c>
      <c r="C44" s="31">
        <v>1606</v>
      </c>
      <c r="D44" s="31">
        <v>1612</v>
      </c>
      <c r="E44" s="31">
        <v>1582</v>
      </c>
      <c r="F44" s="31">
        <f t="shared" si="0"/>
        <v>4800</v>
      </c>
    </row>
    <row r="45" spans="1:6" ht="15.75">
      <c r="A45" s="39">
        <v>42</v>
      </c>
      <c r="B45" s="2" t="s">
        <v>43</v>
      </c>
      <c r="C45" s="31">
        <v>1924</v>
      </c>
      <c r="D45" s="31">
        <v>1937</v>
      </c>
      <c r="E45" s="31">
        <v>1899</v>
      </c>
      <c r="F45" s="31">
        <f t="shared" si="0"/>
        <v>5760</v>
      </c>
    </row>
    <row r="46" spans="1:6" ht="15.75">
      <c r="A46" s="39">
        <v>43</v>
      </c>
      <c r="B46" s="2" t="s">
        <v>44</v>
      </c>
      <c r="C46" s="31">
        <v>1283</v>
      </c>
      <c r="D46" s="31">
        <v>1291</v>
      </c>
      <c r="E46" s="31">
        <v>1266</v>
      </c>
      <c r="F46" s="31">
        <f t="shared" si="0"/>
        <v>3840</v>
      </c>
    </row>
    <row r="47" spans="1:6" ht="15.75">
      <c r="A47" s="39">
        <v>44</v>
      </c>
      <c r="B47" s="2" t="s">
        <v>45</v>
      </c>
      <c r="C47" s="31">
        <v>1576</v>
      </c>
      <c r="D47" s="31">
        <v>1642</v>
      </c>
      <c r="E47" s="31">
        <v>1582</v>
      </c>
      <c r="F47" s="31">
        <f t="shared" si="0"/>
        <v>4800</v>
      </c>
    </row>
    <row r="48" spans="1:6" ht="15.75">
      <c r="A48" s="39">
        <v>45</v>
      </c>
      <c r="B48" s="2" t="s">
        <v>46</v>
      </c>
      <c r="C48" s="31">
        <v>1719</v>
      </c>
      <c r="D48" s="31">
        <v>2142</v>
      </c>
      <c r="E48" s="31">
        <v>1899</v>
      </c>
      <c r="F48" s="31">
        <f t="shared" si="0"/>
        <v>5760</v>
      </c>
    </row>
    <row r="49" spans="1:6" ht="15.75">
      <c r="A49" s="39">
        <v>46</v>
      </c>
      <c r="B49" s="2" t="s">
        <v>47</v>
      </c>
      <c r="C49" s="31">
        <v>1261</v>
      </c>
      <c r="D49" s="31">
        <v>1313</v>
      </c>
      <c r="E49" s="31">
        <v>1266</v>
      </c>
      <c r="F49" s="31">
        <f t="shared" si="0"/>
        <v>3840</v>
      </c>
    </row>
    <row r="50" spans="1:6" ht="15.75">
      <c r="A50" s="39">
        <v>47</v>
      </c>
      <c r="B50" s="2" t="s">
        <v>48</v>
      </c>
      <c r="C50" s="31">
        <v>2804</v>
      </c>
      <c r="D50" s="31">
        <v>2989</v>
      </c>
      <c r="E50" s="31">
        <v>2847</v>
      </c>
      <c r="F50" s="31">
        <f t="shared" si="0"/>
        <v>8640</v>
      </c>
    </row>
    <row r="51" spans="1:6" ht="15.75">
      <c r="A51" s="39">
        <v>48</v>
      </c>
      <c r="B51" s="2" t="s">
        <v>49</v>
      </c>
      <c r="C51" s="31">
        <v>2511.4</v>
      </c>
      <c r="D51" s="31">
        <v>2316.6</v>
      </c>
      <c r="E51" s="31">
        <v>2373</v>
      </c>
      <c r="F51" s="31">
        <f t="shared" si="0"/>
        <v>7201</v>
      </c>
    </row>
    <row r="52" spans="1:6" ht="15.75">
      <c r="A52" s="39">
        <v>49</v>
      </c>
      <c r="B52" s="2" t="s">
        <v>50</v>
      </c>
      <c r="C52" s="31">
        <v>1598</v>
      </c>
      <c r="D52" s="31">
        <v>1620</v>
      </c>
      <c r="E52" s="31">
        <v>1582</v>
      </c>
      <c r="F52" s="31">
        <f t="shared" si="0"/>
        <v>4800</v>
      </c>
    </row>
    <row r="53" spans="1:6" ht="15.75">
      <c r="A53" s="39">
        <v>50</v>
      </c>
      <c r="B53" s="2" t="s">
        <v>51</v>
      </c>
      <c r="C53" s="31">
        <v>1572</v>
      </c>
      <c r="D53" s="31">
        <v>1646</v>
      </c>
      <c r="E53" s="31">
        <v>1582</v>
      </c>
      <c r="F53" s="31">
        <f t="shared" si="0"/>
        <v>4800</v>
      </c>
    </row>
    <row r="54" spans="1:6" ht="15.75">
      <c r="A54" s="39">
        <v>51</v>
      </c>
      <c r="B54" s="2" t="s">
        <v>52</v>
      </c>
      <c r="C54" s="31">
        <v>1924</v>
      </c>
      <c r="D54" s="31">
        <v>1937</v>
      </c>
      <c r="E54" s="31">
        <v>1899</v>
      </c>
      <c r="F54" s="31">
        <f t="shared" si="0"/>
        <v>5760</v>
      </c>
    </row>
    <row r="55" spans="1:6" ht="15.75">
      <c r="A55" s="39">
        <v>52</v>
      </c>
      <c r="B55" s="2" t="s">
        <v>53</v>
      </c>
      <c r="C55" s="31">
        <v>0</v>
      </c>
      <c r="D55" s="31">
        <v>0</v>
      </c>
      <c r="E55" s="31">
        <v>0</v>
      </c>
      <c r="F55" s="31">
        <f t="shared" si="0"/>
        <v>0</v>
      </c>
    </row>
    <row r="56" spans="1:6" ht="15.75">
      <c r="A56" s="39">
        <v>53</v>
      </c>
      <c r="B56" s="2" t="s">
        <v>54</v>
      </c>
      <c r="C56" s="31">
        <v>1616</v>
      </c>
      <c r="D56" s="31">
        <v>1602</v>
      </c>
      <c r="E56" s="31">
        <v>1582</v>
      </c>
      <c r="F56" s="31">
        <f t="shared" si="0"/>
        <v>4800</v>
      </c>
    </row>
    <row r="57" spans="1:6" ht="15.75">
      <c r="A57" s="39">
        <v>54</v>
      </c>
      <c r="B57" s="2" t="s">
        <v>55</v>
      </c>
      <c r="C57" s="31">
        <v>1266</v>
      </c>
      <c r="D57" s="31">
        <v>1308</v>
      </c>
      <c r="E57" s="31">
        <v>1266</v>
      </c>
      <c r="F57" s="31">
        <f t="shared" si="0"/>
        <v>3840</v>
      </c>
    </row>
    <row r="58" spans="1:6" ht="15.75">
      <c r="A58" s="39">
        <v>55</v>
      </c>
      <c r="B58" s="2" t="s">
        <v>56</v>
      </c>
      <c r="C58" s="31">
        <v>1913</v>
      </c>
      <c r="D58" s="31">
        <v>1948</v>
      </c>
      <c r="E58" s="31">
        <v>1899</v>
      </c>
      <c r="F58" s="31">
        <f t="shared" si="0"/>
        <v>5760</v>
      </c>
    </row>
    <row r="59" spans="1:6" ht="15.75">
      <c r="A59" s="39">
        <v>56</v>
      </c>
      <c r="B59" s="2" t="s">
        <v>57</v>
      </c>
      <c r="C59" s="31">
        <v>1274</v>
      </c>
      <c r="D59" s="31">
        <v>1300</v>
      </c>
      <c r="E59" s="31">
        <v>1266</v>
      </c>
      <c r="F59" s="31">
        <f t="shared" si="0"/>
        <v>3840</v>
      </c>
    </row>
    <row r="60" spans="1:6" ht="15.75">
      <c r="A60" s="39">
        <v>57</v>
      </c>
      <c r="B60" s="2" t="s">
        <v>58</v>
      </c>
      <c r="C60" s="31">
        <v>4713.8</v>
      </c>
      <c r="D60" s="31">
        <v>4940.2</v>
      </c>
      <c r="E60" s="31">
        <v>4746</v>
      </c>
      <c r="F60" s="31">
        <f t="shared" si="0"/>
        <v>14400</v>
      </c>
    </row>
    <row r="61" spans="1:6" ht="15.75">
      <c r="A61" s="39">
        <v>58</v>
      </c>
      <c r="B61" s="2" t="s">
        <v>59</v>
      </c>
      <c r="C61" s="31">
        <v>13305.6</v>
      </c>
      <c r="D61" s="31">
        <v>13727.4</v>
      </c>
      <c r="E61" s="31">
        <v>13289</v>
      </c>
      <c r="F61" s="31">
        <f t="shared" si="0"/>
        <v>40322</v>
      </c>
    </row>
    <row r="62" spans="1:6" ht="15.75">
      <c r="A62" s="39">
        <v>59</v>
      </c>
      <c r="B62" s="2" t="s">
        <v>60</v>
      </c>
      <c r="C62" s="31">
        <v>2863.4</v>
      </c>
      <c r="D62" s="31">
        <v>2929.6</v>
      </c>
      <c r="E62" s="31">
        <v>2847</v>
      </c>
      <c r="F62" s="31">
        <f t="shared" si="0"/>
        <v>8640</v>
      </c>
    </row>
    <row r="63" spans="1:6" ht="15.75">
      <c r="A63" s="39">
        <v>60</v>
      </c>
      <c r="B63" s="2" t="s">
        <v>61</v>
      </c>
      <c r="C63" s="31">
        <v>2882</v>
      </c>
      <c r="D63" s="31">
        <v>2911</v>
      </c>
      <c r="E63" s="31">
        <v>2847</v>
      </c>
      <c r="F63" s="31">
        <f t="shared" si="0"/>
        <v>8640</v>
      </c>
    </row>
    <row r="64" spans="1:6" ht="15.75">
      <c r="A64" s="39">
        <v>61</v>
      </c>
      <c r="B64" s="4" t="s">
        <v>62</v>
      </c>
      <c r="C64" s="31">
        <v>3199.6</v>
      </c>
      <c r="D64" s="31">
        <v>3236.4</v>
      </c>
      <c r="E64" s="31">
        <v>3164</v>
      </c>
      <c r="F64" s="31">
        <f t="shared" si="0"/>
        <v>9600</v>
      </c>
    </row>
    <row r="65" spans="1:6" ht="15.75">
      <c r="A65" s="39">
        <v>62</v>
      </c>
      <c r="B65" s="2" t="s">
        <v>63</v>
      </c>
      <c r="C65" s="31">
        <v>1272</v>
      </c>
      <c r="D65" s="31">
        <v>1302</v>
      </c>
      <c r="E65" s="31">
        <v>1266</v>
      </c>
      <c r="F65" s="31">
        <f t="shared" si="0"/>
        <v>3840</v>
      </c>
    </row>
    <row r="66" spans="1:6" ht="15.75">
      <c r="A66" s="39">
        <v>63</v>
      </c>
      <c r="B66" s="2" t="s">
        <v>64</v>
      </c>
      <c r="C66" s="31">
        <v>1282</v>
      </c>
      <c r="D66" s="31">
        <v>1292</v>
      </c>
      <c r="E66" s="31">
        <v>1266</v>
      </c>
      <c r="F66" s="31">
        <f t="shared" si="0"/>
        <v>3840</v>
      </c>
    </row>
    <row r="67" spans="1:6" ht="15.75">
      <c r="A67" s="39">
        <v>64</v>
      </c>
      <c r="B67" s="2" t="s">
        <v>65</v>
      </c>
      <c r="C67" s="31">
        <v>1261</v>
      </c>
      <c r="D67" s="31">
        <v>1313</v>
      </c>
      <c r="E67" s="31">
        <v>1266</v>
      </c>
      <c r="F67" s="31">
        <f t="shared" si="0"/>
        <v>3840</v>
      </c>
    </row>
    <row r="68" spans="1:6" ht="15.75">
      <c r="A68" s="39">
        <v>65</v>
      </c>
      <c r="B68" s="2" t="s">
        <v>66</v>
      </c>
      <c r="C68" s="31">
        <v>1596</v>
      </c>
      <c r="D68" s="31">
        <v>1622</v>
      </c>
      <c r="E68" s="31">
        <v>1582</v>
      </c>
      <c r="F68" s="31">
        <f t="shared" si="0"/>
        <v>4800</v>
      </c>
    </row>
    <row r="69" spans="1:6" ht="15.75">
      <c r="A69" s="39">
        <v>66</v>
      </c>
      <c r="B69" s="2" t="s">
        <v>67</v>
      </c>
      <c r="C69" s="31">
        <v>2608</v>
      </c>
      <c r="D69" s="31">
        <v>2541</v>
      </c>
      <c r="E69" s="31">
        <v>2532</v>
      </c>
      <c r="F69" s="31">
        <f aca="true" t="shared" si="1" ref="F69:F96">C69+D69+E69</f>
        <v>7681</v>
      </c>
    </row>
    <row r="70" spans="1:6" ht="15.75">
      <c r="A70" s="39">
        <v>67</v>
      </c>
      <c r="B70" s="2" t="s">
        <v>68</v>
      </c>
      <c r="C70" s="31">
        <v>1628</v>
      </c>
      <c r="D70" s="31">
        <v>1590</v>
      </c>
      <c r="E70" s="31">
        <v>1582</v>
      </c>
      <c r="F70" s="31">
        <f t="shared" si="1"/>
        <v>4800</v>
      </c>
    </row>
    <row r="71" spans="1:6" ht="15.75">
      <c r="A71" s="39">
        <v>68</v>
      </c>
      <c r="B71" s="2" t="s">
        <v>69</v>
      </c>
      <c r="C71" s="31">
        <v>1281</v>
      </c>
      <c r="D71" s="31">
        <v>1293</v>
      </c>
      <c r="E71" s="31">
        <v>1266</v>
      </c>
      <c r="F71" s="31">
        <f t="shared" si="1"/>
        <v>3840</v>
      </c>
    </row>
    <row r="72" spans="1:6" ht="15.75">
      <c r="A72" s="39">
        <v>69</v>
      </c>
      <c r="B72" s="2" t="s">
        <v>70</v>
      </c>
      <c r="C72" s="31">
        <v>2565</v>
      </c>
      <c r="D72" s="31">
        <v>2584</v>
      </c>
      <c r="E72" s="31">
        <v>2532</v>
      </c>
      <c r="F72" s="31">
        <f t="shared" si="1"/>
        <v>7681</v>
      </c>
    </row>
    <row r="73" spans="1:6" ht="15.75">
      <c r="A73" s="39">
        <v>70</v>
      </c>
      <c r="B73" s="2" t="s">
        <v>71</v>
      </c>
      <c r="C73" s="31">
        <v>1281</v>
      </c>
      <c r="D73" s="31">
        <v>1293</v>
      </c>
      <c r="E73" s="31">
        <v>1266</v>
      </c>
      <c r="F73" s="31">
        <f t="shared" si="1"/>
        <v>3840</v>
      </c>
    </row>
    <row r="74" spans="1:6" ht="15.75">
      <c r="A74" s="39">
        <v>71</v>
      </c>
      <c r="B74" s="2" t="s">
        <v>72</v>
      </c>
      <c r="C74" s="31">
        <v>2545</v>
      </c>
      <c r="D74" s="31">
        <v>2604</v>
      </c>
      <c r="E74" s="31">
        <v>2532</v>
      </c>
      <c r="F74" s="31">
        <f t="shared" si="1"/>
        <v>7681</v>
      </c>
    </row>
    <row r="75" spans="1:6" ht="15.75">
      <c r="A75" s="39">
        <v>72</v>
      </c>
      <c r="B75" s="2" t="s">
        <v>73</v>
      </c>
      <c r="C75" s="31">
        <v>1158</v>
      </c>
      <c r="D75" s="31">
        <v>2060</v>
      </c>
      <c r="E75" s="31">
        <v>1582</v>
      </c>
      <c r="F75" s="31">
        <f t="shared" si="1"/>
        <v>4800</v>
      </c>
    </row>
    <row r="76" spans="1:6" ht="15.75">
      <c r="A76" s="39">
        <v>73</v>
      </c>
      <c r="B76" s="2" t="s">
        <v>74</v>
      </c>
      <c r="C76" s="31">
        <v>1241.8000000000002</v>
      </c>
      <c r="D76" s="31">
        <v>2615.2</v>
      </c>
      <c r="E76" s="31">
        <v>2532</v>
      </c>
      <c r="F76" s="31">
        <f t="shared" si="1"/>
        <v>6389</v>
      </c>
    </row>
    <row r="77" spans="1:6" ht="15.75">
      <c r="A77" s="39">
        <v>74</v>
      </c>
      <c r="B77" s="2" t="s">
        <v>75</v>
      </c>
      <c r="C77" s="31">
        <v>2570.4</v>
      </c>
      <c r="D77" s="31">
        <v>2578.6</v>
      </c>
      <c r="E77" s="31">
        <v>2532</v>
      </c>
      <c r="F77" s="31">
        <f t="shared" si="1"/>
        <v>7681</v>
      </c>
    </row>
    <row r="78" spans="1:6" ht="15.75">
      <c r="A78" s="39">
        <v>75</v>
      </c>
      <c r="B78" s="2" t="s">
        <v>76</v>
      </c>
      <c r="C78" s="31">
        <v>1591</v>
      </c>
      <c r="D78" s="31">
        <v>1627</v>
      </c>
      <c r="E78" s="31">
        <v>1582</v>
      </c>
      <c r="F78" s="31">
        <f t="shared" si="1"/>
        <v>4800</v>
      </c>
    </row>
    <row r="79" spans="1:6" ht="15.75">
      <c r="A79" s="39">
        <v>76</v>
      </c>
      <c r="B79" s="2" t="s">
        <v>77</v>
      </c>
      <c r="C79" s="31">
        <v>1278</v>
      </c>
      <c r="D79" s="31">
        <v>1296</v>
      </c>
      <c r="E79" s="31">
        <v>1266</v>
      </c>
      <c r="F79" s="31">
        <f t="shared" si="1"/>
        <v>3840</v>
      </c>
    </row>
    <row r="80" spans="1:6" ht="15.75">
      <c r="A80" s="39">
        <v>77</v>
      </c>
      <c r="B80" s="2" t="s">
        <v>78</v>
      </c>
      <c r="C80" s="31">
        <v>1282</v>
      </c>
      <c r="D80" s="31">
        <v>1292</v>
      </c>
      <c r="E80" s="31">
        <v>1266</v>
      </c>
      <c r="F80" s="31">
        <f t="shared" si="1"/>
        <v>3840</v>
      </c>
    </row>
    <row r="81" spans="1:6" ht="15.75">
      <c r="A81" s="39">
        <v>78</v>
      </c>
      <c r="B81" s="2" t="s">
        <v>79</v>
      </c>
      <c r="C81" s="31">
        <v>1929.8</v>
      </c>
      <c r="D81" s="31">
        <v>1931.2</v>
      </c>
      <c r="E81" s="31">
        <v>1899</v>
      </c>
      <c r="F81" s="31">
        <f t="shared" si="1"/>
        <v>5760</v>
      </c>
    </row>
    <row r="82" spans="1:6" ht="15.75">
      <c r="A82" s="39">
        <v>79</v>
      </c>
      <c r="B82" s="2" t="s">
        <v>80</v>
      </c>
      <c r="C82" s="31">
        <v>4289.4</v>
      </c>
      <c r="D82" s="31">
        <v>3434.6000000000004</v>
      </c>
      <c r="E82" s="31">
        <v>3796</v>
      </c>
      <c r="F82" s="31">
        <f t="shared" si="1"/>
        <v>11520</v>
      </c>
    </row>
    <row r="83" spans="1:6" ht="15.75">
      <c r="A83" s="39">
        <v>80</v>
      </c>
      <c r="B83" s="2" t="s">
        <v>81</v>
      </c>
      <c r="C83" s="31">
        <v>6398</v>
      </c>
      <c r="D83" s="31">
        <v>6475</v>
      </c>
      <c r="E83" s="31">
        <v>6327</v>
      </c>
      <c r="F83" s="31">
        <f t="shared" si="1"/>
        <v>19200</v>
      </c>
    </row>
    <row r="84" spans="1:6" ht="15.75">
      <c r="A84" s="39">
        <v>81</v>
      </c>
      <c r="B84" s="5" t="s">
        <v>82</v>
      </c>
      <c r="C84" s="31">
        <v>1282</v>
      </c>
      <c r="D84" s="31">
        <v>1292</v>
      </c>
      <c r="E84" s="31">
        <v>1266</v>
      </c>
      <c r="F84" s="31">
        <f t="shared" si="1"/>
        <v>3840</v>
      </c>
    </row>
    <row r="85" spans="1:6" ht="15.75">
      <c r="A85" s="39">
        <v>82</v>
      </c>
      <c r="B85" s="3" t="s">
        <v>83</v>
      </c>
      <c r="C85" s="31">
        <v>1929</v>
      </c>
      <c r="D85" s="31">
        <v>1932</v>
      </c>
      <c r="E85" s="31">
        <v>1899</v>
      </c>
      <c r="F85" s="31">
        <f t="shared" si="1"/>
        <v>5760</v>
      </c>
    </row>
    <row r="86" spans="1:6" ht="15.75">
      <c r="A86" s="39">
        <v>83</v>
      </c>
      <c r="B86" s="39" t="s">
        <v>84</v>
      </c>
      <c r="C86" s="31">
        <v>1874</v>
      </c>
      <c r="D86" s="31">
        <v>1987</v>
      </c>
      <c r="E86" s="31">
        <v>1899</v>
      </c>
      <c r="F86" s="31">
        <f t="shared" si="1"/>
        <v>5760</v>
      </c>
    </row>
    <row r="87" spans="1:6" ht="15.75">
      <c r="A87" s="39">
        <v>84</v>
      </c>
      <c r="B87" s="39" t="s">
        <v>85</v>
      </c>
      <c r="C87" s="31">
        <v>1282.8</v>
      </c>
      <c r="D87" s="31">
        <v>1291.2</v>
      </c>
      <c r="E87" s="31">
        <v>1266</v>
      </c>
      <c r="F87" s="31">
        <f t="shared" si="1"/>
        <v>3840</v>
      </c>
    </row>
    <row r="88" spans="1:6" ht="15.75">
      <c r="A88" s="39">
        <v>85</v>
      </c>
      <c r="B88" s="39" t="s">
        <v>86</v>
      </c>
      <c r="C88" s="31">
        <v>1914</v>
      </c>
      <c r="D88" s="31">
        <v>1947</v>
      </c>
      <c r="E88" s="31">
        <v>1899</v>
      </c>
      <c r="F88" s="31">
        <f t="shared" si="1"/>
        <v>5760</v>
      </c>
    </row>
    <row r="89" spans="1:6" ht="15.75">
      <c r="A89" s="39">
        <v>86</v>
      </c>
      <c r="B89" s="39" t="s">
        <v>87</v>
      </c>
      <c r="C89" s="31">
        <v>2560</v>
      </c>
      <c r="D89" s="31">
        <v>2589</v>
      </c>
      <c r="E89" s="31">
        <v>2532</v>
      </c>
      <c r="F89" s="31">
        <f t="shared" si="1"/>
        <v>7681</v>
      </c>
    </row>
    <row r="90" spans="1:6" ht="15.75">
      <c r="A90" s="39">
        <v>87</v>
      </c>
      <c r="B90" s="39" t="s">
        <v>88</v>
      </c>
      <c r="C90" s="31">
        <v>1925</v>
      </c>
      <c r="D90" s="31">
        <v>1936</v>
      </c>
      <c r="E90" s="31">
        <v>1899</v>
      </c>
      <c r="F90" s="31">
        <f t="shared" si="1"/>
        <v>5760</v>
      </c>
    </row>
    <row r="91" spans="1:6" ht="15.75">
      <c r="A91" s="39">
        <v>88</v>
      </c>
      <c r="B91" s="39" t="s">
        <v>89</v>
      </c>
      <c r="C91" s="31">
        <v>1598</v>
      </c>
      <c r="D91" s="31">
        <v>1620</v>
      </c>
      <c r="E91" s="31">
        <v>1582</v>
      </c>
      <c r="F91" s="31">
        <f t="shared" si="1"/>
        <v>4800</v>
      </c>
    </row>
    <row r="92" spans="1:6" ht="15.75">
      <c r="A92" s="39">
        <v>89</v>
      </c>
      <c r="B92" s="7" t="s">
        <v>94</v>
      </c>
      <c r="C92" s="31">
        <v>1276</v>
      </c>
      <c r="D92" s="31">
        <v>1298</v>
      </c>
      <c r="E92" s="31">
        <v>1266</v>
      </c>
      <c r="F92" s="31">
        <f t="shared" si="1"/>
        <v>3840</v>
      </c>
    </row>
    <row r="93" spans="1:6" ht="15.75">
      <c r="A93" s="39">
        <v>90</v>
      </c>
      <c r="B93" s="7" t="s">
        <v>95</v>
      </c>
      <c r="C93" s="31">
        <v>2343</v>
      </c>
      <c r="D93" s="31">
        <v>2806</v>
      </c>
      <c r="E93" s="31">
        <v>2532</v>
      </c>
      <c r="F93" s="31">
        <f t="shared" si="1"/>
        <v>7681</v>
      </c>
    </row>
    <row r="94" spans="1:6" ht="15.75">
      <c r="A94" s="39">
        <v>91</v>
      </c>
      <c r="B94" s="7" t="s">
        <v>96</v>
      </c>
      <c r="C94" s="31">
        <v>4334</v>
      </c>
      <c r="D94" s="31">
        <v>4355</v>
      </c>
      <c r="E94" s="31">
        <v>4271</v>
      </c>
      <c r="F94" s="31">
        <f t="shared" si="1"/>
        <v>12960</v>
      </c>
    </row>
    <row r="95" spans="1:6" ht="15.75">
      <c r="A95" s="39">
        <v>92</v>
      </c>
      <c r="B95" s="7" t="s">
        <v>103</v>
      </c>
      <c r="C95" s="31">
        <v>2576</v>
      </c>
      <c r="D95" s="31">
        <v>2573</v>
      </c>
      <c r="E95" s="31">
        <v>2532</v>
      </c>
      <c r="F95" s="31">
        <f t="shared" si="1"/>
        <v>7681</v>
      </c>
    </row>
    <row r="96" spans="1:6" ht="15.75">
      <c r="A96" s="39">
        <v>93</v>
      </c>
      <c r="B96" s="7" t="s">
        <v>105</v>
      </c>
      <c r="C96" s="31">
        <v>1956</v>
      </c>
      <c r="D96" s="31">
        <v>1905</v>
      </c>
      <c r="E96" s="31">
        <v>1899</v>
      </c>
      <c r="F96" s="31">
        <f t="shared" si="1"/>
        <v>5760</v>
      </c>
    </row>
    <row r="97" spans="1:6" ht="15.75">
      <c r="A97" s="40"/>
      <c r="B97" s="8" t="s">
        <v>90</v>
      </c>
      <c r="C97" s="41">
        <f>SUM(C4:C96)</f>
        <v>199512.59999999995</v>
      </c>
      <c r="D97" s="41">
        <f>SUM(D4:D96)</f>
        <v>204977.40000000005</v>
      </c>
      <c r="E97" s="41">
        <f>SUM(E4:E96)</f>
        <v>199510</v>
      </c>
      <c r="F97" s="41">
        <f>SUM(F4:F96)</f>
        <v>604000</v>
      </c>
    </row>
    <row r="98" ht="12.75">
      <c r="C98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13.28125" style="0" customWidth="1"/>
    <col min="4" max="4" width="12.421875" style="0" customWidth="1"/>
    <col min="5" max="5" width="12.140625" style="0" customWidth="1"/>
    <col min="6" max="6" width="14.00390625" style="0" customWidth="1"/>
  </cols>
  <sheetData>
    <row r="1" spans="1:6" ht="18.75">
      <c r="A1" s="32" t="s">
        <v>101</v>
      </c>
      <c r="B1" s="33"/>
      <c r="C1" s="33"/>
      <c r="D1" s="33"/>
      <c r="E1" s="33"/>
      <c r="F1" s="34"/>
    </row>
    <row r="2" spans="1:6" ht="15.75">
      <c r="A2" s="33"/>
      <c r="B2" s="33"/>
      <c r="C2" s="35"/>
      <c r="D2" s="35"/>
      <c r="E2" s="35"/>
      <c r="F2" s="34"/>
    </row>
    <row r="3" spans="1:6" ht="25.5">
      <c r="A3" s="36" t="s">
        <v>0</v>
      </c>
      <c r="B3" s="37" t="s">
        <v>1</v>
      </c>
      <c r="C3" s="38" t="s">
        <v>104</v>
      </c>
      <c r="D3" s="38" t="s">
        <v>108</v>
      </c>
      <c r="E3" s="38" t="s">
        <v>109</v>
      </c>
      <c r="F3" s="37" t="s">
        <v>110</v>
      </c>
    </row>
    <row r="4" spans="1:6" ht="15.75">
      <c r="A4" s="39">
        <v>1</v>
      </c>
      <c r="B4" s="39" t="s">
        <v>2</v>
      </c>
      <c r="C4" s="31">
        <v>1311.8</v>
      </c>
      <c r="D4" s="31">
        <v>1316</v>
      </c>
      <c r="E4" s="31">
        <v>1240.2</v>
      </c>
      <c r="F4" s="31">
        <f>C4+D4+E4</f>
        <v>3868</v>
      </c>
    </row>
    <row r="5" spans="1:6" ht="15.75">
      <c r="A5" s="39">
        <v>2</v>
      </c>
      <c r="B5" s="1" t="s">
        <v>3</v>
      </c>
      <c r="C5" s="31">
        <v>1269</v>
      </c>
      <c r="D5" s="31">
        <v>1291</v>
      </c>
      <c r="E5" s="31">
        <v>1308</v>
      </c>
      <c r="F5" s="31">
        <f aca="true" t="shared" si="0" ref="F5:F68">C5+D5+E5</f>
        <v>3868</v>
      </c>
    </row>
    <row r="6" spans="1:6" ht="15.75">
      <c r="A6" s="39">
        <v>3</v>
      </c>
      <c r="B6" s="2" t="s">
        <v>4</v>
      </c>
      <c r="C6" s="31">
        <v>1282</v>
      </c>
      <c r="D6" s="31">
        <v>1397</v>
      </c>
      <c r="E6" s="31">
        <v>1189</v>
      </c>
      <c r="F6" s="31">
        <f t="shared" si="0"/>
        <v>3868</v>
      </c>
    </row>
    <row r="7" spans="1:6" ht="15.75">
      <c r="A7" s="39">
        <v>4</v>
      </c>
      <c r="B7" s="2" t="s">
        <v>5</v>
      </c>
      <c r="C7" s="31">
        <v>1920.6</v>
      </c>
      <c r="D7" s="31">
        <v>1913.6</v>
      </c>
      <c r="E7" s="31">
        <v>1967.8000000000002</v>
      </c>
      <c r="F7" s="31">
        <f t="shared" si="0"/>
        <v>5802</v>
      </c>
    </row>
    <row r="8" spans="1:6" ht="15.75">
      <c r="A8" s="39">
        <v>5</v>
      </c>
      <c r="B8" s="2" t="s">
        <v>6</v>
      </c>
      <c r="C8" s="31">
        <v>1596.2</v>
      </c>
      <c r="D8" s="31">
        <v>1702.8</v>
      </c>
      <c r="E8" s="31">
        <v>1536</v>
      </c>
      <c r="F8" s="31">
        <f t="shared" si="0"/>
        <v>4835</v>
      </c>
    </row>
    <row r="9" spans="1:6" ht="15.75">
      <c r="A9" s="39">
        <v>6</v>
      </c>
      <c r="B9" s="2" t="s">
        <v>7</v>
      </c>
      <c r="C9" s="31">
        <v>1263</v>
      </c>
      <c r="D9" s="31">
        <v>1294</v>
      </c>
      <c r="E9" s="31">
        <v>1311</v>
      </c>
      <c r="F9" s="31">
        <f t="shared" si="0"/>
        <v>3868</v>
      </c>
    </row>
    <row r="10" spans="1:6" ht="15.75">
      <c r="A10" s="39">
        <v>7</v>
      </c>
      <c r="B10" s="2" t="s">
        <v>8</v>
      </c>
      <c r="C10" s="31">
        <v>1598</v>
      </c>
      <c r="D10" s="31">
        <v>1598</v>
      </c>
      <c r="E10" s="31">
        <v>1639</v>
      </c>
      <c r="F10" s="31">
        <f t="shared" si="0"/>
        <v>4835</v>
      </c>
    </row>
    <row r="11" spans="1:6" ht="15.75">
      <c r="A11" s="39">
        <v>8</v>
      </c>
      <c r="B11" s="2" t="s">
        <v>9</v>
      </c>
      <c r="C11" s="31">
        <v>1281</v>
      </c>
      <c r="D11" s="31">
        <v>1261</v>
      </c>
      <c r="E11" s="31">
        <v>1326</v>
      </c>
      <c r="F11" s="31">
        <f t="shared" si="0"/>
        <v>3868</v>
      </c>
    </row>
    <row r="12" spans="1:6" ht="15.75">
      <c r="A12" s="39">
        <v>9</v>
      </c>
      <c r="B12" s="2" t="s">
        <v>10</v>
      </c>
      <c r="C12" s="31">
        <v>1596.8</v>
      </c>
      <c r="D12" s="31">
        <v>1596</v>
      </c>
      <c r="E12" s="31">
        <v>1642.2</v>
      </c>
      <c r="F12" s="31">
        <f t="shared" si="0"/>
        <v>4835</v>
      </c>
    </row>
    <row r="13" spans="1:6" ht="15.75">
      <c r="A13" s="39">
        <v>10</v>
      </c>
      <c r="B13" s="2" t="s">
        <v>11</v>
      </c>
      <c r="C13" s="31">
        <v>1903</v>
      </c>
      <c r="D13" s="31">
        <v>1894</v>
      </c>
      <c r="E13" s="31">
        <v>2005</v>
      </c>
      <c r="F13" s="31">
        <f t="shared" si="0"/>
        <v>5802</v>
      </c>
    </row>
    <row r="14" spans="1:6" ht="15.75">
      <c r="A14" s="39">
        <v>11</v>
      </c>
      <c r="B14" s="2" t="s">
        <v>12</v>
      </c>
      <c r="C14" s="31">
        <v>1916</v>
      </c>
      <c r="D14" s="31">
        <v>1961</v>
      </c>
      <c r="E14" s="31">
        <v>1925</v>
      </c>
      <c r="F14" s="31">
        <f t="shared" si="0"/>
        <v>5802</v>
      </c>
    </row>
    <row r="15" spans="1:6" ht="15.75">
      <c r="A15" s="39">
        <v>12</v>
      </c>
      <c r="B15" s="2" t="s">
        <v>13</v>
      </c>
      <c r="C15" s="31">
        <v>2455</v>
      </c>
      <c r="D15" s="31">
        <v>2404</v>
      </c>
      <c r="E15" s="31">
        <v>2393</v>
      </c>
      <c r="F15" s="31">
        <f t="shared" si="0"/>
        <v>7252</v>
      </c>
    </row>
    <row r="16" spans="1:6" ht="15.75">
      <c r="A16" s="39">
        <v>13</v>
      </c>
      <c r="B16" s="2" t="s">
        <v>14</v>
      </c>
      <c r="C16" s="31">
        <v>1269</v>
      </c>
      <c r="D16" s="31">
        <v>1304</v>
      </c>
      <c r="E16" s="31">
        <v>1295</v>
      </c>
      <c r="F16" s="31">
        <f t="shared" si="0"/>
        <v>3868</v>
      </c>
    </row>
    <row r="17" spans="1:6" ht="15.75">
      <c r="A17" s="39">
        <v>14</v>
      </c>
      <c r="B17" s="2" t="s">
        <v>15</v>
      </c>
      <c r="C17" s="31">
        <v>1288</v>
      </c>
      <c r="D17" s="31">
        <v>1334</v>
      </c>
      <c r="E17" s="31">
        <v>1246</v>
      </c>
      <c r="F17" s="31">
        <f t="shared" si="0"/>
        <v>3868</v>
      </c>
    </row>
    <row r="18" spans="1:6" ht="15.75">
      <c r="A18" s="39">
        <v>15</v>
      </c>
      <c r="B18" s="2" t="s">
        <v>16</v>
      </c>
      <c r="C18" s="31">
        <v>1245</v>
      </c>
      <c r="D18" s="31">
        <v>1284</v>
      </c>
      <c r="E18" s="31">
        <v>1339</v>
      </c>
      <c r="F18" s="31">
        <f t="shared" si="0"/>
        <v>3868</v>
      </c>
    </row>
    <row r="19" spans="1:6" ht="15.75">
      <c r="A19" s="39">
        <v>16</v>
      </c>
      <c r="B19" s="2" t="s">
        <v>17</v>
      </c>
      <c r="C19" s="31">
        <v>3661</v>
      </c>
      <c r="D19" s="31">
        <v>3988</v>
      </c>
      <c r="E19" s="31">
        <v>3954</v>
      </c>
      <c r="F19" s="31">
        <f t="shared" si="0"/>
        <v>11603</v>
      </c>
    </row>
    <row r="20" spans="1:6" ht="15.75">
      <c r="A20" s="39">
        <v>17</v>
      </c>
      <c r="B20" s="2" t="s">
        <v>18</v>
      </c>
      <c r="C20" s="31">
        <v>1637</v>
      </c>
      <c r="D20" s="31">
        <v>1593</v>
      </c>
      <c r="E20" s="31">
        <v>1605</v>
      </c>
      <c r="F20" s="31">
        <f t="shared" si="0"/>
        <v>4835</v>
      </c>
    </row>
    <row r="21" spans="1:6" ht="15.75">
      <c r="A21" s="39">
        <v>18</v>
      </c>
      <c r="B21" s="2" t="s">
        <v>19</v>
      </c>
      <c r="C21" s="31">
        <v>1901</v>
      </c>
      <c r="D21" s="31">
        <v>2198</v>
      </c>
      <c r="E21" s="31">
        <v>1703</v>
      </c>
      <c r="F21" s="31">
        <f t="shared" si="0"/>
        <v>5802</v>
      </c>
    </row>
    <row r="22" spans="1:6" ht="15.75">
      <c r="A22" s="39">
        <v>19</v>
      </c>
      <c r="B22" s="2" t="s">
        <v>20</v>
      </c>
      <c r="C22" s="31">
        <v>7961</v>
      </c>
      <c r="D22" s="31">
        <v>8146</v>
      </c>
      <c r="E22" s="31">
        <v>8067</v>
      </c>
      <c r="F22" s="31">
        <f t="shared" si="0"/>
        <v>24174</v>
      </c>
    </row>
    <row r="23" spans="1:6" ht="15.75">
      <c r="A23" s="39">
        <v>20</v>
      </c>
      <c r="B23" s="2" t="s">
        <v>21</v>
      </c>
      <c r="C23" s="31">
        <v>1268</v>
      </c>
      <c r="D23" s="31">
        <v>1300</v>
      </c>
      <c r="E23" s="31">
        <v>1300</v>
      </c>
      <c r="F23" s="31">
        <f t="shared" si="0"/>
        <v>3868</v>
      </c>
    </row>
    <row r="24" spans="1:6" ht="15.75">
      <c r="A24" s="39">
        <v>21</v>
      </c>
      <c r="B24" s="2" t="s">
        <v>22</v>
      </c>
      <c r="C24" s="31">
        <v>1916</v>
      </c>
      <c r="D24" s="31">
        <v>1936</v>
      </c>
      <c r="E24" s="31">
        <v>1950</v>
      </c>
      <c r="F24" s="31">
        <f t="shared" si="0"/>
        <v>5802</v>
      </c>
    </row>
    <row r="25" spans="1:6" ht="15.75">
      <c r="A25" s="39">
        <v>22</v>
      </c>
      <c r="B25" s="2" t="s">
        <v>23</v>
      </c>
      <c r="C25" s="31">
        <v>2865</v>
      </c>
      <c r="D25" s="31">
        <v>3193</v>
      </c>
      <c r="E25" s="31">
        <v>2645</v>
      </c>
      <c r="F25" s="31">
        <f t="shared" si="0"/>
        <v>8703</v>
      </c>
    </row>
    <row r="26" spans="1:6" ht="15.75">
      <c r="A26" s="39">
        <v>23</v>
      </c>
      <c r="B26" s="2" t="s">
        <v>24</v>
      </c>
      <c r="C26" s="31">
        <v>2085</v>
      </c>
      <c r="D26" s="31">
        <v>2066</v>
      </c>
      <c r="E26" s="31">
        <v>2135</v>
      </c>
      <c r="F26" s="31">
        <f t="shared" si="0"/>
        <v>6286</v>
      </c>
    </row>
    <row r="27" spans="1:6" ht="15.75">
      <c r="A27" s="39">
        <v>24</v>
      </c>
      <c r="B27" s="3" t="s">
        <v>25</v>
      </c>
      <c r="C27" s="31">
        <v>1224</v>
      </c>
      <c r="D27" s="31">
        <v>1235</v>
      </c>
      <c r="E27" s="31">
        <v>1409</v>
      </c>
      <c r="F27" s="31">
        <f t="shared" si="0"/>
        <v>3868</v>
      </c>
    </row>
    <row r="28" spans="1:6" ht="15.75">
      <c r="A28" s="39">
        <v>25</v>
      </c>
      <c r="B28" s="2" t="s">
        <v>26</v>
      </c>
      <c r="C28" s="31">
        <v>2700</v>
      </c>
      <c r="D28" s="31">
        <v>2776</v>
      </c>
      <c r="E28" s="31">
        <v>2259</v>
      </c>
      <c r="F28" s="31">
        <f t="shared" si="0"/>
        <v>7735</v>
      </c>
    </row>
    <row r="29" spans="1:6" ht="15.75">
      <c r="A29" s="39">
        <v>26</v>
      </c>
      <c r="B29" s="2" t="s">
        <v>27</v>
      </c>
      <c r="C29" s="31">
        <v>1261</v>
      </c>
      <c r="D29" s="31">
        <v>1300</v>
      </c>
      <c r="E29" s="31">
        <v>1307</v>
      </c>
      <c r="F29" s="31">
        <f t="shared" si="0"/>
        <v>3868</v>
      </c>
    </row>
    <row r="30" spans="1:6" ht="15.75">
      <c r="A30" s="39">
        <v>27</v>
      </c>
      <c r="B30" s="2" t="s">
        <v>28</v>
      </c>
      <c r="C30" s="31">
        <v>2884</v>
      </c>
      <c r="D30" s="31">
        <v>2854</v>
      </c>
      <c r="E30" s="31">
        <v>2964</v>
      </c>
      <c r="F30" s="31">
        <f t="shared" si="0"/>
        <v>8702</v>
      </c>
    </row>
    <row r="31" spans="1:6" ht="15.75">
      <c r="A31" s="39">
        <v>28</v>
      </c>
      <c r="B31" s="2" t="s">
        <v>29</v>
      </c>
      <c r="C31" s="31">
        <v>1283</v>
      </c>
      <c r="D31" s="31">
        <v>1282</v>
      </c>
      <c r="E31" s="31">
        <v>1303</v>
      </c>
      <c r="F31" s="31">
        <f t="shared" si="0"/>
        <v>3868</v>
      </c>
    </row>
    <row r="32" spans="1:6" ht="15.75">
      <c r="A32" s="39">
        <v>29</v>
      </c>
      <c r="B32" s="2" t="s">
        <v>30</v>
      </c>
      <c r="C32" s="31">
        <v>1272</v>
      </c>
      <c r="D32" s="31">
        <v>1278</v>
      </c>
      <c r="E32" s="31">
        <v>1318</v>
      </c>
      <c r="F32" s="31">
        <f t="shared" si="0"/>
        <v>3868</v>
      </c>
    </row>
    <row r="33" spans="1:6" ht="15.75">
      <c r="A33" s="39">
        <v>30</v>
      </c>
      <c r="B33" s="2" t="s">
        <v>31</v>
      </c>
      <c r="C33" s="31">
        <v>1923</v>
      </c>
      <c r="D33" s="31">
        <v>1887</v>
      </c>
      <c r="E33" s="31">
        <v>1992</v>
      </c>
      <c r="F33" s="31">
        <f t="shared" si="0"/>
        <v>5802</v>
      </c>
    </row>
    <row r="34" spans="1:6" ht="15.75">
      <c r="A34" s="39">
        <v>31</v>
      </c>
      <c r="B34" s="2" t="s">
        <v>32</v>
      </c>
      <c r="C34" s="31">
        <v>3834</v>
      </c>
      <c r="D34" s="31">
        <v>3835</v>
      </c>
      <c r="E34" s="31">
        <v>3934</v>
      </c>
      <c r="F34" s="31">
        <f t="shared" si="0"/>
        <v>11603</v>
      </c>
    </row>
    <row r="35" spans="1:6" ht="15.75">
      <c r="A35" s="39">
        <v>32</v>
      </c>
      <c r="B35" s="2" t="s">
        <v>33</v>
      </c>
      <c r="C35" s="31">
        <v>2322</v>
      </c>
      <c r="D35" s="31">
        <v>2549</v>
      </c>
      <c r="E35" s="31">
        <v>2864</v>
      </c>
      <c r="F35" s="31">
        <f t="shared" si="0"/>
        <v>7735</v>
      </c>
    </row>
    <row r="36" spans="1:6" ht="15.75">
      <c r="A36" s="39">
        <v>33</v>
      </c>
      <c r="B36" s="2" t="s">
        <v>34</v>
      </c>
      <c r="C36" s="31">
        <v>2547</v>
      </c>
      <c r="D36" s="31">
        <v>2565</v>
      </c>
      <c r="E36" s="31">
        <v>2623</v>
      </c>
      <c r="F36" s="31">
        <f t="shared" si="0"/>
        <v>7735</v>
      </c>
    </row>
    <row r="37" spans="1:6" ht="15.75">
      <c r="A37" s="39">
        <v>34</v>
      </c>
      <c r="B37" s="2" t="s">
        <v>35</v>
      </c>
      <c r="C37" s="31">
        <v>1675</v>
      </c>
      <c r="D37" s="31">
        <v>1804</v>
      </c>
      <c r="E37" s="31">
        <v>1356</v>
      </c>
      <c r="F37" s="31">
        <f t="shared" si="0"/>
        <v>4835</v>
      </c>
    </row>
    <row r="38" spans="1:6" ht="15.75">
      <c r="A38" s="39">
        <v>35</v>
      </c>
      <c r="B38" s="2" t="s">
        <v>36</v>
      </c>
      <c r="C38" s="31">
        <v>1283</v>
      </c>
      <c r="D38" s="31">
        <v>1280</v>
      </c>
      <c r="E38" s="31">
        <v>1305</v>
      </c>
      <c r="F38" s="31">
        <f t="shared" si="0"/>
        <v>3868</v>
      </c>
    </row>
    <row r="39" spans="1:6" ht="15.75">
      <c r="A39" s="39">
        <v>36</v>
      </c>
      <c r="B39" s="3" t="s">
        <v>37</v>
      </c>
      <c r="C39" s="31">
        <v>1922</v>
      </c>
      <c r="D39" s="31">
        <v>1932</v>
      </c>
      <c r="E39" s="31">
        <v>1948</v>
      </c>
      <c r="F39" s="31">
        <f t="shared" si="0"/>
        <v>5802</v>
      </c>
    </row>
    <row r="40" spans="1:6" ht="15.75">
      <c r="A40" s="39">
        <v>37</v>
      </c>
      <c r="B40" s="2" t="s">
        <v>38</v>
      </c>
      <c r="C40" s="31">
        <v>1309</v>
      </c>
      <c r="D40" s="31">
        <v>1276</v>
      </c>
      <c r="E40" s="31">
        <v>1283</v>
      </c>
      <c r="F40" s="31">
        <f t="shared" si="0"/>
        <v>3868</v>
      </c>
    </row>
    <row r="41" spans="1:6" ht="15.75">
      <c r="A41" s="39">
        <v>38</v>
      </c>
      <c r="B41" s="2" t="s">
        <v>39</v>
      </c>
      <c r="C41" s="31">
        <v>4304.2</v>
      </c>
      <c r="D41" s="31">
        <v>4375.6</v>
      </c>
      <c r="E41" s="31">
        <v>4374.2</v>
      </c>
      <c r="F41" s="31">
        <f t="shared" si="0"/>
        <v>13054</v>
      </c>
    </row>
    <row r="42" spans="1:6" ht="15.75">
      <c r="A42" s="39">
        <v>39</v>
      </c>
      <c r="B42" s="2" t="s">
        <v>40</v>
      </c>
      <c r="C42" s="31">
        <v>1280</v>
      </c>
      <c r="D42" s="31">
        <v>1283</v>
      </c>
      <c r="E42" s="31">
        <v>1305</v>
      </c>
      <c r="F42" s="31">
        <f t="shared" si="0"/>
        <v>3868</v>
      </c>
    </row>
    <row r="43" spans="1:6" ht="15.75">
      <c r="A43" s="39">
        <v>40</v>
      </c>
      <c r="B43" s="2" t="s">
        <v>41</v>
      </c>
      <c r="C43" s="31">
        <v>1282</v>
      </c>
      <c r="D43" s="31">
        <v>1282</v>
      </c>
      <c r="E43" s="31">
        <v>1304</v>
      </c>
      <c r="F43" s="31">
        <f t="shared" si="0"/>
        <v>3868</v>
      </c>
    </row>
    <row r="44" spans="1:6" ht="15.75">
      <c r="A44" s="39">
        <v>41</v>
      </c>
      <c r="B44" s="2" t="s">
        <v>42</v>
      </c>
      <c r="C44" s="31">
        <v>1606</v>
      </c>
      <c r="D44" s="31">
        <v>1578</v>
      </c>
      <c r="E44" s="31">
        <v>1651</v>
      </c>
      <c r="F44" s="31">
        <f t="shared" si="0"/>
        <v>4835</v>
      </c>
    </row>
    <row r="45" spans="1:6" ht="15.75">
      <c r="A45" s="39">
        <v>42</v>
      </c>
      <c r="B45" s="2" t="s">
        <v>43</v>
      </c>
      <c r="C45" s="31">
        <v>1924</v>
      </c>
      <c r="D45" s="31">
        <v>1923</v>
      </c>
      <c r="E45" s="31">
        <v>1955</v>
      </c>
      <c r="F45" s="31">
        <f t="shared" si="0"/>
        <v>5802</v>
      </c>
    </row>
    <row r="46" spans="1:6" ht="15.75">
      <c r="A46" s="39">
        <v>43</v>
      </c>
      <c r="B46" s="2" t="s">
        <v>44</v>
      </c>
      <c r="C46" s="31">
        <v>1283</v>
      </c>
      <c r="D46" s="31">
        <v>1306</v>
      </c>
      <c r="E46" s="31">
        <v>1279</v>
      </c>
      <c r="F46" s="31">
        <f t="shared" si="0"/>
        <v>3868</v>
      </c>
    </row>
    <row r="47" spans="1:6" ht="15.75">
      <c r="A47" s="39">
        <v>44</v>
      </c>
      <c r="B47" s="2" t="s">
        <v>45</v>
      </c>
      <c r="C47" s="31">
        <v>1576</v>
      </c>
      <c r="D47" s="31">
        <v>1621</v>
      </c>
      <c r="E47" s="31">
        <v>1638</v>
      </c>
      <c r="F47" s="31">
        <f t="shared" si="0"/>
        <v>4835</v>
      </c>
    </row>
    <row r="48" spans="1:6" ht="15.75">
      <c r="A48" s="39">
        <v>45</v>
      </c>
      <c r="B48" s="2" t="s">
        <v>46</v>
      </c>
      <c r="C48" s="31">
        <v>1719</v>
      </c>
      <c r="D48" s="31">
        <v>2127</v>
      </c>
      <c r="E48" s="31">
        <v>1956</v>
      </c>
      <c r="F48" s="31">
        <f t="shared" si="0"/>
        <v>5802</v>
      </c>
    </row>
    <row r="49" spans="1:6" ht="15.75">
      <c r="A49" s="39">
        <v>46</v>
      </c>
      <c r="B49" s="2" t="s">
        <v>47</v>
      </c>
      <c r="C49" s="31">
        <v>1261</v>
      </c>
      <c r="D49" s="31">
        <v>1306</v>
      </c>
      <c r="E49" s="31">
        <v>1301</v>
      </c>
      <c r="F49" s="31">
        <f t="shared" si="0"/>
        <v>3868</v>
      </c>
    </row>
    <row r="50" spans="1:6" ht="15.75">
      <c r="A50" s="39">
        <v>47</v>
      </c>
      <c r="B50" s="2" t="s">
        <v>48</v>
      </c>
      <c r="C50" s="31">
        <v>2804</v>
      </c>
      <c r="D50" s="31">
        <v>2975</v>
      </c>
      <c r="E50" s="31">
        <v>2923</v>
      </c>
      <c r="F50" s="31">
        <f t="shared" si="0"/>
        <v>8702</v>
      </c>
    </row>
    <row r="51" spans="1:6" ht="15.75">
      <c r="A51" s="39">
        <v>48</v>
      </c>
      <c r="B51" s="2" t="s">
        <v>49</v>
      </c>
      <c r="C51" s="31">
        <v>2511.4</v>
      </c>
      <c r="D51" s="31">
        <v>2490.6</v>
      </c>
      <c r="E51" s="31">
        <v>2251</v>
      </c>
      <c r="F51" s="31">
        <f t="shared" si="0"/>
        <v>7253</v>
      </c>
    </row>
    <row r="52" spans="1:6" ht="15.75">
      <c r="A52" s="39">
        <v>49</v>
      </c>
      <c r="B52" s="2" t="s">
        <v>50</v>
      </c>
      <c r="C52" s="31">
        <v>1598</v>
      </c>
      <c r="D52" s="31">
        <v>1603</v>
      </c>
      <c r="E52" s="31">
        <v>1634</v>
      </c>
      <c r="F52" s="31">
        <f t="shared" si="0"/>
        <v>4835</v>
      </c>
    </row>
    <row r="53" spans="1:6" ht="15.75">
      <c r="A53" s="39">
        <v>50</v>
      </c>
      <c r="B53" s="2" t="s">
        <v>51</v>
      </c>
      <c r="C53" s="31">
        <v>1572</v>
      </c>
      <c r="D53" s="31">
        <v>1642.8</v>
      </c>
      <c r="E53" s="31">
        <v>1620.2</v>
      </c>
      <c r="F53" s="31">
        <f t="shared" si="0"/>
        <v>4835</v>
      </c>
    </row>
    <row r="54" spans="1:6" ht="15.75">
      <c r="A54" s="39">
        <v>51</v>
      </c>
      <c r="B54" s="2" t="s">
        <v>52</v>
      </c>
      <c r="C54" s="31">
        <v>1924</v>
      </c>
      <c r="D54" s="31">
        <v>1919</v>
      </c>
      <c r="E54" s="31">
        <v>1959</v>
      </c>
      <c r="F54" s="31">
        <f t="shared" si="0"/>
        <v>5802</v>
      </c>
    </row>
    <row r="55" spans="1:6" ht="15.75">
      <c r="A55" s="39">
        <v>52</v>
      </c>
      <c r="B55" s="2" t="s">
        <v>53</v>
      </c>
      <c r="C55" s="31">
        <v>0</v>
      </c>
      <c r="D55" s="31">
        <v>0</v>
      </c>
      <c r="E55" s="31">
        <v>0</v>
      </c>
      <c r="F55" s="31">
        <f t="shared" si="0"/>
        <v>0</v>
      </c>
    </row>
    <row r="56" spans="1:6" ht="15.75">
      <c r="A56" s="39">
        <v>53</v>
      </c>
      <c r="B56" s="2" t="s">
        <v>54</v>
      </c>
      <c r="C56" s="31">
        <v>1616</v>
      </c>
      <c r="D56" s="31">
        <v>1667.2</v>
      </c>
      <c r="E56" s="31">
        <v>1551.8</v>
      </c>
      <c r="F56" s="31">
        <f t="shared" si="0"/>
        <v>4835</v>
      </c>
    </row>
    <row r="57" spans="1:6" ht="15.75">
      <c r="A57" s="39">
        <v>54</v>
      </c>
      <c r="B57" s="2" t="s">
        <v>55</v>
      </c>
      <c r="C57" s="31">
        <v>1266</v>
      </c>
      <c r="D57" s="31">
        <v>1299</v>
      </c>
      <c r="E57" s="31">
        <v>1303</v>
      </c>
      <c r="F57" s="31">
        <f t="shared" si="0"/>
        <v>3868</v>
      </c>
    </row>
    <row r="58" spans="1:6" ht="15.75">
      <c r="A58" s="39">
        <v>55</v>
      </c>
      <c r="B58" s="2" t="s">
        <v>56</v>
      </c>
      <c r="C58" s="31">
        <v>1913</v>
      </c>
      <c r="D58" s="31">
        <v>1908</v>
      </c>
      <c r="E58" s="31">
        <v>1981</v>
      </c>
      <c r="F58" s="31">
        <f t="shared" si="0"/>
        <v>5802</v>
      </c>
    </row>
    <row r="59" spans="1:6" ht="15.75">
      <c r="A59" s="39">
        <v>56</v>
      </c>
      <c r="B59" s="2" t="s">
        <v>57</v>
      </c>
      <c r="C59" s="31">
        <v>1274</v>
      </c>
      <c r="D59" s="31">
        <v>1291</v>
      </c>
      <c r="E59" s="31">
        <v>1303</v>
      </c>
      <c r="F59" s="31">
        <f t="shared" si="0"/>
        <v>3868</v>
      </c>
    </row>
    <row r="60" spans="1:6" ht="15.75">
      <c r="A60" s="39">
        <v>57</v>
      </c>
      <c r="B60" s="2" t="s">
        <v>58</v>
      </c>
      <c r="C60" s="31">
        <v>4713.8</v>
      </c>
      <c r="D60" s="31">
        <v>5424.6</v>
      </c>
      <c r="E60" s="31">
        <v>4365.599999999999</v>
      </c>
      <c r="F60" s="31">
        <f t="shared" si="0"/>
        <v>14504</v>
      </c>
    </row>
    <row r="61" spans="1:6" ht="15.75">
      <c r="A61" s="39">
        <v>58</v>
      </c>
      <c r="B61" s="2" t="s">
        <v>59</v>
      </c>
      <c r="C61" s="31">
        <v>13305.6</v>
      </c>
      <c r="D61" s="31">
        <v>13358.6</v>
      </c>
      <c r="E61" s="31">
        <v>13949.8</v>
      </c>
      <c r="F61" s="31">
        <f t="shared" si="0"/>
        <v>40614</v>
      </c>
    </row>
    <row r="62" spans="1:6" ht="15.75">
      <c r="A62" s="39">
        <v>59</v>
      </c>
      <c r="B62" s="2" t="s">
        <v>60</v>
      </c>
      <c r="C62" s="31">
        <v>2863.4</v>
      </c>
      <c r="D62" s="31">
        <v>2915.8</v>
      </c>
      <c r="E62" s="31">
        <v>2922.7999999999997</v>
      </c>
      <c r="F62" s="31">
        <f t="shared" si="0"/>
        <v>8702</v>
      </c>
    </row>
    <row r="63" spans="1:6" ht="15.75">
      <c r="A63" s="39">
        <v>60</v>
      </c>
      <c r="B63" s="2" t="s">
        <v>61</v>
      </c>
      <c r="C63" s="31">
        <v>2882</v>
      </c>
      <c r="D63" s="31">
        <v>2856.4</v>
      </c>
      <c r="E63" s="31">
        <v>2963.6</v>
      </c>
      <c r="F63" s="31">
        <f t="shared" si="0"/>
        <v>8702</v>
      </c>
    </row>
    <row r="64" spans="1:6" ht="15.75">
      <c r="A64" s="39">
        <v>61</v>
      </c>
      <c r="B64" s="4" t="s">
        <v>62</v>
      </c>
      <c r="C64" s="31">
        <v>3199.6</v>
      </c>
      <c r="D64" s="31">
        <v>3235</v>
      </c>
      <c r="E64" s="31">
        <v>3234.4</v>
      </c>
      <c r="F64" s="31">
        <f t="shared" si="0"/>
        <v>9669</v>
      </c>
    </row>
    <row r="65" spans="1:6" ht="15.75">
      <c r="A65" s="39">
        <v>62</v>
      </c>
      <c r="B65" s="2" t="s">
        <v>63</v>
      </c>
      <c r="C65" s="31">
        <v>1272</v>
      </c>
      <c r="D65" s="31">
        <v>1296</v>
      </c>
      <c r="E65" s="31">
        <v>1300</v>
      </c>
      <c r="F65" s="31">
        <f t="shared" si="0"/>
        <v>3868</v>
      </c>
    </row>
    <row r="66" spans="1:6" ht="15.75">
      <c r="A66" s="39">
        <v>63</v>
      </c>
      <c r="B66" s="2" t="s">
        <v>64</v>
      </c>
      <c r="C66" s="31">
        <v>1282</v>
      </c>
      <c r="D66" s="31">
        <v>1268</v>
      </c>
      <c r="E66" s="31">
        <v>1318</v>
      </c>
      <c r="F66" s="31">
        <f t="shared" si="0"/>
        <v>3868</v>
      </c>
    </row>
    <row r="67" spans="1:6" ht="15.75">
      <c r="A67" s="39">
        <v>64</v>
      </c>
      <c r="B67" s="2" t="s">
        <v>65</v>
      </c>
      <c r="C67" s="31">
        <v>1261</v>
      </c>
      <c r="D67" s="31">
        <v>1300</v>
      </c>
      <c r="E67" s="31">
        <v>1307</v>
      </c>
      <c r="F67" s="31">
        <f t="shared" si="0"/>
        <v>3868</v>
      </c>
    </row>
    <row r="68" spans="1:6" ht="15.75">
      <c r="A68" s="39">
        <v>65</v>
      </c>
      <c r="B68" s="2" t="s">
        <v>66</v>
      </c>
      <c r="C68" s="31">
        <v>1596</v>
      </c>
      <c r="D68" s="31">
        <v>1612</v>
      </c>
      <c r="E68" s="31">
        <v>1627</v>
      </c>
      <c r="F68" s="31">
        <f t="shared" si="0"/>
        <v>4835</v>
      </c>
    </row>
    <row r="69" spans="1:6" ht="15.75">
      <c r="A69" s="39">
        <v>66</v>
      </c>
      <c r="B69" s="2" t="s">
        <v>67</v>
      </c>
      <c r="C69" s="31">
        <v>2608</v>
      </c>
      <c r="D69" s="31">
        <v>2572</v>
      </c>
      <c r="E69" s="31">
        <v>2557</v>
      </c>
      <c r="F69" s="31">
        <f aca="true" t="shared" si="1" ref="F69:F96">C69+D69+E69</f>
        <v>7737</v>
      </c>
    </row>
    <row r="70" spans="1:6" ht="15.75">
      <c r="A70" s="39">
        <v>67</v>
      </c>
      <c r="B70" s="2" t="s">
        <v>68</v>
      </c>
      <c r="C70" s="31">
        <v>1628</v>
      </c>
      <c r="D70" s="31">
        <v>1589</v>
      </c>
      <c r="E70" s="31">
        <v>1618</v>
      </c>
      <c r="F70" s="31">
        <f t="shared" si="1"/>
        <v>4835</v>
      </c>
    </row>
    <row r="71" spans="1:6" ht="15.75">
      <c r="A71" s="39">
        <v>68</v>
      </c>
      <c r="B71" s="2" t="s">
        <v>69</v>
      </c>
      <c r="C71" s="31">
        <v>1281</v>
      </c>
      <c r="D71" s="31">
        <v>1223</v>
      </c>
      <c r="E71" s="31">
        <v>1364</v>
      </c>
      <c r="F71" s="31">
        <f t="shared" si="1"/>
        <v>3868</v>
      </c>
    </row>
    <row r="72" spans="1:6" ht="15.75">
      <c r="A72" s="39">
        <v>69</v>
      </c>
      <c r="B72" s="2" t="s">
        <v>70</v>
      </c>
      <c r="C72" s="31">
        <v>2565</v>
      </c>
      <c r="D72" s="31">
        <v>2818</v>
      </c>
      <c r="E72" s="31">
        <v>2354</v>
      </c>
      <c r="F72" s="31">
        <f t="shared" si="1"/>
        <v>7737</v>
      </c>
    </row>
    <row r="73" spans="1:6" ht="15.75">
      <c r="A73" s="39">
        <v>70</v>
      </c>
      <c r="B73" s="2" t="s">
        <v>71</v>
      </c>
      <c r="C73" s="31">
        <v>1281</v>
      </c>
      <c r="D73" s="31">
        <v>1281</v>
      </c>
      <c r="E73" s="31">
        <v>1306</v>
      </c>
      <c r="F73" s="31">
        <f t="shared" si="1"/>
        <v>3868</v>
      </c>
    </row>
    <row r="74" spans="1:6" ht="15.75">
      <c r="A74" s="39">
        <v>71</v>
      </c>
      <c r="B74" s="2" t="s">
        <v>72</v>
      </c>
      <c r="C74" s="31">
        <v>2545</v>
      </c>
      <c r="D74" s="31">
        <v>2565</v>
      </c>
      <c r="E74" s="31">
        <v>2627</v>
      </c>
      <c r="F74" s="31">
        <f t="shared" si="1"/>
        <v>7737</v>
      </c>
    </row>
    <row r="75" spans="1:6" ht="15.75">
      <c r="A75" s="39">
        <v>72</v>
      </c>
      <c r="B75" s="2" t="s">
        <v>73</v>
      </c>
      <c r="C75" s="31">
        <v>1158</v>
      </c>
      <c r="D75" s="31">
        <v>2050</v>
      </c>
      <c r="E75" s="31">
        <v>1627</v>
      </c>
      <c r="F75" s="31">
        <f t="shared" si="1"/>
        <v>4835</v>
      </c>
    </row>
    <row r="76" spans="1:6" ht="15.75">
      <c r="A76" s="39">
        <v>73</v>
      </c>
      <c r="B76" s="2" t="s">
        <v>74</v>
      </c>
      <c r="C76" s="31">
        <v>1241.8000000000002</v>
      </c>
      <c r="D76" s="31">
        <v>2607.2</v>
      </c>
      <c r="E76" s="31">
        <v>2596</v>
      </c>
      <c r="F76" s="31">
        <f t="shared" si="1"/>
        <v>6445</v>
      </c>
    </row>
    <row r="77" spans="1:6" ht="15.75">
      <c r="A77" s="39">
        <v>74</v>
      </c>
      <c r="B77" s="2" t="s">
        <v>75</v>
      </c>
      <c r="C77" s="31">
        <v>2570.4</v>
      </c>
      <c r="D77" s="31">
        <v>2599.6</v>
      </c>
      <c r="E77" s="31">
        <v>2567</v>
      </c>
      <c r="F77" s="31">
        <f t="shared" si="1"/>
        <v>7737</v>
      </c>
    </row>
    <row r="78" spans="1:6" ht="15.75">
      <c r="A78" s="39">
        <v>75</v>
      </c>
      <c r="B78" s="2" t="s">
        <v>76</v>
      </c>
      <c r="C78" s="31">
        <v>1591</v>
      </c>
      <c r="D78" s="31">
        <v>1598</v>
      </c>
      <c r="E78" s="31">
        <v>1646</v>
      </c>
      <c r="F78" s="31">
        <f t="shared" si="1"/>
        <v>4835</v>
      </c>
    </row>
    <row r="79" spans="1:6" ht="15.75">
      <c r="A79" s="39">
        <v>76</v>
      </c>
      <c r="B79" s="2" t="s">
        <v>77</v>
      </c>
      <c r="C79" s="31">
        <v>1278</v>
      </c>
      <c r="D79" s="31">
        <v>1283</v>
      </c>
      <c r="E79" s="31">
        <v>1307</v>
      </c>
      <c r="F79" s="31">
        <f t="shared" si="1"/>
        <v>3868</v>
      </c>
    </row>
    <row r="80" spans="1:6" ht="15.75">
      <c r="A80" s="39">
        <v>77</v>
      </c>
      <c r="B80" s="2" t="s">
        <v>78</v>
      </c>
      <c r="C80" s="31">
        <v>1282</v>
      </c>
      <c r="D80" s="31">
        <v>1284</v>
      </c>
      <c r="E80" s="31">
        <v>1302</v>
      </c>
      <c r="F80" s="31">
        <f t="shared" si="1"/>
        <v>3868</v>
      </c>
    </row>
    <row r="81" spans="1:6" ht="15.75">
      <c r="A81" s="39">
        <v>78</v>
      </c>
      <c r="B81" s="2" t="s">
        <v>79</v>
      </c>
      <c r="C81" s="31">
        <v>1929.8</v>
      </c>
      <c r="D81" s="31">
        <v>2001</v>
      </c>
      <c r="E81" s="31">
        <v>1871.2</v>
      </c>
      <c r="F81" s="31">
        <f t="shared" si="1"/>
        <v>5802</v>
      </c>
    </row>
    <row r="82" spans="1:6" ht="15.75">
      <c r="A82" s="39">
        <v>79</v>
      </c>
      <c r="B82" s="2" t="s">
        <v>80</v>
      </c>
      <c r="C82" s="31">
        <v>4289.4</v>
      </c>
      <c r="D82" s="31">
        <v>3794.2</v>
      </c>
      <c r="E82" s="31">
        <v>3519.4000000000005</v>
      </c>
      <c r="F82" s="31">
        <f t="shared" si="1"/>
        <v>11603</v>
      </c>
    </row>
    <row r="83" spans="1:6" ht="15.75">
      <c r="A83" s="39">
        <v>80</v>
      </c>
      <c r="B83" s="2" t="s">
        <v>81</v>
      </c>
      <c r="C83" s="31">
        <v>6398</v>
      </c>
      <c r="D83" s="31">
        <v>6119</v>
      </c>
      <c r="E83" s="31">
        <v>6822</v>
      </c>
      <c r="F83" s="31">
        <f t="shared" si="1"/>
        <v>19339</v>
      </c>
    </row>
    <row r="84" spans="1:6" ht="15.75">
      <c r="A84" s="39">
        <v>81</v>
      </c>
      <c r="B84" s="5" t="s">
        <v>82</v>
      </c>
      <c r="C84" s="31">
        <v>1282</v>
      </c>
      <c r="D84" s="31">
        <v>1310</v>
      </c>
      <c r="E84" s="31">
        <v>1276</v>
      </c>
      <c r="F84" s="31">
        <f t="shared" si="1"/>
        <v>3868</v>
      </c>
    </row>
    <row r="85" spans="1:6" ht="15.75">
      <c r="A85" s="39">
        <v>82</v>
      </c>
      <c r="B85" s="3" t="s">
        <v>83</v>
      </c>
      <c r="C85" s="31">
        <v>1929</v>
      </c>
      <c r="D85" s="31">
        <v>1904</v>
      </c>
      <c r="E85" s="31">
        <v>1969</v>
      </c>
      <c r="F85" s="31">
        <f t="shared" si="1"/>
        <v>5802</v>
      </c>
    </row>
    <row r="86" spans="1:6" ht="15.75">
      <c r="A86" s="39">
        <v>83</v>
      </c>
      <c r="B86" s="39" t="s">
        <v>84</v>
      </c>
      <c r="C86" s="31">
        <v>1874</v>
      </c>
      <c r="D86" s="31">
        <v>1835</v>
      </c>
      <c r="E86" s="31">
        <v>2093</v>
      </c>
      <c r="F86" s="31">
        <f t="shared" si="1"/>
        <v>5802</v>
      </c>
    </row>
    <row r="87" spans="1:6" ht="15.75">
      <c r="A87" s="39">
        <v>84</v>
      </c>
      <c r="B87" s="39" t="s">
        <v>85</v>
      </c>
      <c r="C87" s="31">
        <v>1282.8</v>
      </c>
      <c r="D87" s="31">
        <v>1281.4</v>
      </c>
      <c r="E87" s="31">
        <v>1303.8</v>
      </c>
      <c r="F87" s="31">
        <f t="shared" si="1"/>
        <v>3868</v>
      </c>
    </row>
    <row r="88" spans="1:6" ht="15.75">
      <c r="A88" s="39">
        <v>85</v>
      </c>
      <c r="B88" s="39" t="s">
        <v>86</v>
      </c>
      <c r="C88" s="31">
        <v>1914</v>
      </c>
      <c r="D88" s="31">
        <v>1918</v>
      </c>
      <c r="E88" s="31">
        <v>0</v>
      </c>
      <c r="F88" s="31">
        <f t="shared" si="1"/>
        <v>3832</v>
      </c>
    </row>
    <row r="89" spans="1:6" ht="15.75">
      <c r="A89" s="39">
        <v>86</v>
      </c>
      <c r="B89" s="39" t="s">
        <v>87</v>
      </c>
      <c r="C89" s="31">
        <v>2560</v>
      </c>
      <c r="D89" s="31">
        <v>2563</v>
      </c>
      <c r="E89" s="31">
        <v>2614</v>
      </c>
      <c r="F89" s="31">
        <f t="shared" si="1"/>
        <v>7737</v>
      </c>
    </row>
    <row r="90" spans="1:6" ht="15.75">
      <c r="A90" s="39">
        <v>87</v>
      </c>
      <c r="B90" s="39" t="s">
        <v>88</v>
      </c>
      <c r="C90" s="31">
        <v>1925</v>
      </c>
      <c r="D90" s="31">
        <v>1908</v>
      </c>
      <c r="E90" s="31">
        <v>1969</v>
      </c>
      <c r="F90" s="31">
        <f t="shared" si="1"/>
        <v>5802</v>
      </c>
    </row>
    <row r="91" spans="1:6" ht="15.75">
      <c r="A91" s="39">
        <v>88</v>
      </c>
      <c r="B91" s="39" t="s">
        <v>89</v>
      </c>
      <c r="C91" s="31">
        <v>1598</v>
      </c>
      <c r="D91" s="31">
        <v>1572.8</v>
      </c>
      <c r="E91" s="31">
        <v>1664.2</v>
      </c>
      <c r="F91" s="31">
        <f t="shared" si="1"/>
        <v>4835</v>
      </c>
    </row>
    <row r="92" spans="1:6" ht="15.75">
      <c r="A92" s="39">
        <v>89</v>
      </c>
      <c r="B92" s="7" t="s">
        <v>94</v>
      </c>
      <c r="C92" s="31">
        <v>1276</v>
      </c>
      <c r="D92" s="31">
        <v>1263.4</v>
      </c>
      <c r="E92" s="31">
        <v>1328.6</v>
      </c>
      <c r="F92" s="31">
        <f t="shared" si="1"/>
        <v>3868</v>
      </c>
    </row>
    <row r="93" spans="1:6" ht="15.75">
      <c r="A93" s="39">
        <v>90</v>
      </c>
      <c r="B93" s="7" t="s">
        <v>95</v>
      </c>
      <c r="C93" s="31">
        <v>2343</v>
      </c>
      <c r="D93" s="31">
        <v>2779</v>
      </c>
      <c r="E93" s="31">
        <v>2615</v>
      </c>
      <c r="F93" s="31">
        <f t="shared" si="1"/>
        <v>7737</v>
      </c>
    </row>
    <row r="94" spans="1:6" ht="15.75">
      <c r="A94" s="39">
        <v>91</v>
      </c>
      <c r="B94" s="7" t="s">
        <v>96</v>
      </c>
      <c r="C94" s="31">
        <v>4334</v>
      </c>
      <c r="D94" s="31">
        <v>4406</v>
      </c>
      <c r="E94" s="31">
        <v>1889</v>
      </c>
      <c r="F94" s="31">
        <f t="shared" si="1"/>
        <v>10629</v>
      </c>
    </row>
    <row r="95" spans="1:6" ht="15.75">
      <c r="A95" s="39">
        <v>92</v>
      </c>
      <c r="B95" s="7" t="s">
        <v>103</v>
      </c>
      <c r="C95" s="31">
        <v>2576</v>
      </c>
      <c r="D95" s="31">
        <v>2797</v>
      </c>
      <c r="E95" s="31">
        <v>2364</v>
      </c>
      <c r="F95" s="31">
        <f t="shared" si="1"/>
        <v>7737</v>
      </c>
    </row>
    <row r="96" spans="1:6" ht="15.75">
      <c r="A96" s="39">
        <v>93</v>
      </c>
      <c r="B96" s="7" t="s">
        <v>105</v>
      </c>
      <c r="C96" s="31">
        <v>1956</v>
      </c>
      <c r="D96" s="31">
        <v>1910</v>
      </c>
      <c r="E96" s="31">
        <v>1936</v>
      </c>
      <c r="F96" s="31">
        <f t="shared" si="1"/>
        <v>5802</v>
      </c>
    </row>
    <row r="97" spans="1:6" ht="15.75">
      <c r="A97" s="40"/>
      <c r="B97" s="8" t="s">
        <v>90</v>
      </c>
      <c r="C97" s="41">
        <f>SUM(C4:C96)</f>
        <v>199512.59999999995</v>
      </c>
      <c r="D97" s="41">
        <f>SUM(D4:D96)</f>
        <v>205518.6</v>
      </c>
      <c r="E97" s="41">
        <f>SUM(E4:E96)</f>
        <v>198968.80000000002</v>
      </c>
      <c r="F97" s="41">
        <f>SUM(F4:F96)</f>
        <v>604000</v>
      </c>
    </row>
    <row r="98" ht="12.75">
      <c r="C98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2"/>
  <sheetViews>
    <sheetView zoomScale="110" zoomScaleNormal="110" zoomScalePageLayoutView="0" workbookViewId="0" topLeftCell="B1">
      <selection activeCell="H3" sqref="H3"/>
    </sheetView>
  </sheetViews>
  <sheetFormatPr defaultColWidth="9.140625" defaultRowHeight="12.75"/>
  <cols>
    <col min="1" max="1" width="7.7109375" style="19" hidden="1" customWidth="1"/>
    <col min="2" max="2" width="3.8515625" style="24" customWidth="1"/>
    <col min="3" max="3" width="22.28125" style="24" customWidth="1"/>
    <col min="4" max="4" width="11.7109375" style="25" customWidth="1"/>
    <col min="5" max="5" width="11.8515625" style="25" bestFit="1" customWidth="1"/>
    <col min="6" max="7" width="12.28125" style="25" customWidth="1"/>
    <col min="8" max="8" width="12.00390625" style="19" customWidth="1"/>
    <col min="9" max="9" width="9.8515625" style="19" bestFit="1" customWidth="1"/>
    <col min="10" max="16384" width="9.140625" style="19" customWidth="1"/>
  </cols>
  <sheetData>
    <row r="1" spans="2:7" ht="18.75">
      <c r="B1" s="42" t="s">
        <v>101</v>
      </c>
      <c r="D1" s="24"/>
      <c r="E1" s="24"/>
      <c r="F1" s="24"/>
      <c r="G1" s="24"/>
    </row>
    <row r="2" ht="15.75" customHeight="1" hidden="1"/>
    <row r="3" spans="2:8" s="28" customFormat="1" ht="51">
      <c r="B3" s="26" t="s">
        <v>0</v>
      </c>
      <c r="C3" s="27" t="s">
        <v>1</v>
      </c>
      <c r="D3" s="9" t="s">
        <v>111</v>
      </c>
      <c r="E3" s="9" t="s">
        <v>112</v>
      </c>
      <c r="F3" s="9" t="s">
        <v>113</v>
      </c>
      <c r="G3" s="9" t="s">
        <v>114</v>
      </c>
      <c r="H3" s="27" t="s">
        <v>115</v>
      </c>
    </row>
    <row r="4" spans="2:8" ht="15.75">
      <c r="B4" s="10">
        <v>1</v>
      </c>
      <c r="C4" s="10" t="s">
        <v>116</v>
      </c>
      <c r="D4" s="29">
        <v>1311.8</v>
      </c>
      <c r="E4" s="11">
        <v>1316</v>
      </c>
      <c r="F4" s="11">
        <v>1314</v>
      </c>
      <c r="G4" s="11">
        <v>1314</v>
      </c>
      <c r="H4" s="18">
        <f aca="true" t="shared" si="0" ref="H4:H35">D4+E4+F4+G4</f>
        <v>5255.8</v>
      </c>
    </row>
    <row r="5" spans="2:8" ht="15.75">
      <c r="B5" s="10">
        <v>2</v>
      </c>
      <c r="C5" s="12" t="s">
        <v>117</v>
      </c>
      <c r="D5" s="29">
        <v>1269</v>
      </c>
      <c r="E5" s="11">
        <v>1291</v>
      </c>
      <c r="F5" s="11">
        <v>1265</v>
      </c>
      <c r="G5" s="11">
        <v>1314</v>
      </c>
      <c r="H5" s="18">
        <f t="shared" si="0"/>
        <v>5139</v>
      </c>
    </row>
    <row r="6" spans="2:8" ht="15.75">
      <c r="B6" s="10">
        <v>3</v>
      </c>
      <c r="C6" s="13" t="s">
        <v>118</v>
      </c>
      <c r="D6" s="29">
        <v>1282</v>
      </c>
      <c r="E6" s="11">
        <v>1397</v>
      </c>
      <c r="F6" s="11">
        <v>1248</v>
      </c>
      <c r="G6" s="11">
        <v>1314</v>
      </c>
      <c r="H6" s="18">
        <f t="shared" si="0"/>
        <v>5241</v>
      </c>
    </row>
    <row r="7" spans="2:8" ht="15.75">
      <c r="B7" s="10">
        <v>4</v>
      </c>
      <c r="C7" s="13" t="s">
        <v>119</v>
      </c>
      <c r="D7" s="29">
        <v>1920.6</v>
      </c>
      <c r="E7" s="11">
        <v>1913.6</v>
      </c>
      <c r="F7" s="11">
        <v>1957.2</v>
      </c>
      <c r="G7" s="11">
        <v>1970</v>
      </c>
      <c r="H7" s="18">
        <f t="shared" si="0"/>
        <v>7761.4</v>
      </c>
    </row>
    <row r="8" spans="2:8" ht="15.75">
      <c r="B8" s="10">
        <v>5</v>
      </c>
      <c r="C8" s="13" t="s">
        <v>120</v>
      </c>
      <c r="D8" s="29">
        <v>1596.2</v>
      </c>
      <c r="E8" s="11">
        <v>1702.8</v>
      </c>
      <c r="F8" s="11">
        <v>1502.2</v>
      </c>
      <c r="G8" s="11">
        <v>1642</v>
      </c>
      <c r="H8" s="18">
        <f t="shared" si="0"/>
        <v>6443.2</v>
      </c>
    </row>
    <row r="9" spans="2:8" ht="15.75">
      <c r="B9" s="10">
        <v>6</v>
      </c>
      <c r="C9" s="13" t="s">
        <v>121</v>
      </c>
      <c r="D9" s="29">
        <v>1263</v>
      </c>
      <c r="E9" s="11">
        <v>1294</v>
      </c>
      <c r="F9" s="11">
        <v>1242</v>
      </c>
      <c r="G9" s="11">
        <v>1314</v>
      </c>
      <c r="H9" s="18">
        <f t="shared" si="0"/>
        <v>5113</v>
      </c>
    </row>
    <row r="10" spans="2:8" ht="15.75">
      <c r="B10" s="10">
        <v>7</v>
      </c>
      <c r="C10" s="13" t="s">
        <v>122</v>
      </c>
      <c r="D10" s="29">
        <v>1598</v>
      </c>
      <c r="E10" s="11">
        <v>1598</v>
      </c>
      <c r="F10" s="11">
        <v>1582</v>
      </c>
      <c r="G10" s="11">
        <v>1642</v>
      </c>
      <c r="H10" s="18">
        <f t="shared" si="0"/>
        <v>6420</v>
      </c>
    </row>
    <row r="11" spans="2:8" ht="15.75">
      <c r="B11" s="10">
        <v>8</v>
      </c>
      <c r="C11" s="13" t="s">
        <v>123</v>
      </c>
      <c r="D11" s="29">
        <v>1281</v>
      </c>
      <c r="E11" s="11">
        <v>1261</v>
      </c>
      <c r="F11" s="11">
        <v>1262</v>
      </c>
      <c r="G11" s="11">
        <v>1314</v>
      </c>
      <c r="H11" s="18">
        <f t="shared" si="0"/>
        <v>5118</v>
      </c>
    </row>
    <row r="12" spans="2:8" ht="15.75">
      <c r="B12" s="10">
        <v>9</v>
      </c>
      <c r="C12" s="13" t="s">
        <v>124</v>
      </c>
      <c r="D12" s="29">
        <v>1596.8</v>
      </c>
      <c r="E12" s="11">
        <v>1596</v>
      </c>
      <c r="F12" s="11">
        <v>1691.6</v>
      </c>
      <c r="G12" s="11">
        <v>1642</v>
      </c>
      <c r="H12" s="18">
        <f t="shared" si="0"/>
        <v>6526.4</v>
      </c>
    </row>
    <row r="13" spans="2:8" ht="15.75">
      <c r="B13" s="10">
        <v>10</v>
      </c>
      <c r="C13" s="13" t="s">
        <v>125</v>
      </c>
      <c r="D13" s="29">
        <v>1903</v>
      </c>
      <c r="E13" s="11">
        <v>1894</v>
      </c>
      <c r="F13" s="11">
        <v>1981</v>
      </c>
      <c r="G13" s="11">
        <v>1970</v>
      </c>
      <c r="H13" s="18">
        <f t="shared" si="0"/>
        <v>7748</v>
      </c>
    </row>
    <row r="14" spans="2:8" ht="15.75">
      <c r="B14" s="10">
        <v>11</v>
      </c>
      <c r="C14" s="13" t="s">
        <v>126</v>
      </c>
      <c r="D14" s="29">
        <v>1916</v>
      </c>
      <c r="E14" s="11">
        <v>1961</v>
      </c>
      <c r="F14" s="11">
        <v>1917</v>
      </c>
      <c r="G14" s="11">
        <v>1970</v>
      </c>
      <c r="H14" s="18">
        <f t="shared" si="0"/>
        <v>7764</v>
      </c>
    </row>
    <row r="15" spans="2:8" ht="15.75">
      <c r="B15" s="10">
        <v>12</v>
      </c>
      <c r="C15" s="13" t="s">
        <v>127</v>
      </c>
      <c r="D15" s="29">
        <v>2455</v>
      </c>
      <c r="E15" s="11">
        <v>2404</v>
      </c>
      <c r="F15" s="11">
        <v>2340</v>
      </c>
      <c r="G15" s="11">
        <v>2463</v>
      </c>
      <c r="H15" s="18">
        <f t="shared" si="0"/>
        <v>9662</v>
      </c>
    </row>
    <row r="16" spans="2:8" ht="15.75">
      <c r="B16" s="10">
        <v>13</v>
      </c>
      <c r="C16" s="13" t="s">
        <v>128</v>
      </c>
      <c r="D16" s="29">
        <v>1269</v>
      </c>
      <c r="E16" s="11">
        <v>1304</v>
      </c>
      <c r="F16" s="11">
        <v>1260</v>
      </c>
      <c r="G16" s="11">
        <v>1314</v>
      </c>
      <c r="H16" s="18">
        <f t="shared" si="0"/>
        <v>5147</v>
      </c>
    </row>
    <row r="17" spans="2:8" ht="15.75">
      <c r="B17" s="10">
        <v>14</v>
      </c>
      <c r="C17" s="13" t="s">
        <v>129</v>
      </c>
      <c r="D17" s="29">
        <v>1288</v>
      </c>
      <c r="E17" s="11">
        <v>1334</v>
      </c>
      <c r="F17" s="11">
        <v>1336</v>
      </c>
      <c r="G17" s="11">
        <v>1314</v>
      </c>
      <c r="H17" s="18">
        <f t="shared" si="0"/>
        <v>5272</v>
      </c>
    </row>
    <row r="18" spans="2:8" ht="15.75">
      <c r="B18" s="10">
        <v>15</v>
      </c>
      <c r="C18" s="13" t="s">
        <v>130</v>
      </c>
      <c r="D18" s="29">
        <v>1245</v>
      </c>
      <c r="E18" s="11">
        <v>1284</v>
      </c>
      <c r="F18" s="11">
        <v>1243</v>
      </c>
      <c r="G18" s="11">
        <v>1314</v>
      </c>
      <c r="H18" s="18">
        <f t="shared" si="0"/>
        <v>5086</v>
      </c>
    </row>
    <row r="19" spans="2:8" ht="15.75">
      <c r="B19" s="10">
        <v>16</v>
      </c>
      <c r="C19" s="13" t="s">
        <v>131</v>
      </c>
      <c r="D19" s="29">
        <v>3661</v>
      </c>
      <c r="E19" s="11">
        <v>3988</v>
      </c>
      <c r="F19" s="11">
        <v>3902</v>
      </c>
      <c r="G19" s="11">
        <v>3941</v>
      </c>
      <c r="H19" s="18">
        <f t="shared" si="0"/>
        <v>15492</v>
      </c>
    </row>
    <row r="20" spans="2:8" ht="15.75">
      <c r="B20" s="10">
        <v>17</v>
      </c>
      <c r="C20" s="13" t="s">
        <v>132</v>
      </c>
      <c r="D20" s="29">
        <v>1637</v>
      </c>
      <c r="E20" s="11">
        <v>1593</v>
      </c>
      <c r="F20" s="11">
        <v>1601</v>
      </c>
      <c r="G20" s="11">
        <v>1642</v>
      </c>
      <c r="H20" s="18">
        <f t="shared" si="0"/>
        <v>6473</v>
      </c>
    </row>
    <row r="21" spans="2:8" ht="15.75">
      <c r="B21" s="10">
        <v>18</v>
      </c>
      <c r="C21" s="13" t="s">
        <v>133</v>
      </c>
      <c r="D21" s="29">
        <v>1901</v>
      </c>
      <c r="E21" s="11">
        <v>2198</v>
      </c>
      <c r="F21" s="11">
        <v>1683</v>
      </c>
      <c r="G21" s="11">
        <v>1970</v>
      </c>
      <c r="H21" s="18">
        <f t="shared" si="0"/>
        <v>7752</v>
      </c>
    </row>
    <row r="22" spans="2:8" ht="15.75">
      <c r="B22" s="10">
        <v>19</v>
      </c>
      <c r="C22" s="13" t="s">
        <v>134</v>
      </c>
      <c r="D22" s="29">
        <v>7961</v>
      </c>
      <c r="E22" s="11">
        <v>8146</v>
      </c>
      <c r="F22" s="11">
        <v>8035</v>
      </c>
      <c r="G22" s="11">
        <v>8210</v>
      </c>
      <c r="H22" s="18">
        <f t="shared" si="0"/>
        <v>32352</v>
      </c>
    </row>
    <row r="23" spans="2:8" ht="15.75">
      <c r="B23" s="10">
        <v>20</v>
      </c>
      <c r="C23" s="13" t="s">
        <v>135</v>
      </c>
      <c r="D23" s="29">
        <v>1268</v>
      </c>
      <c r="E23" s="11">
        <v>1300</v>
      </c>
      <c r="F23" s="11">
        <v>1281</v>
      </c>
      <c r="G23" s="11">
        <v>1314</v>
      </c>
      <c r="H23" s="18">
        <f t="shared" si="0"/>
        <v>5163</v>
      </c>
    </row>
    <row r="24" spans="2:8" ht="15.75">
      <c r="B24" s="10">
        <v>21</v>
      </c>
      <c r="C24" s="13" t="s">
        <v>136</v>
      </c>
      <c r="D24" s="29">
        <v>1916</v>
      </c>
      <c r="E24" s="11">
        <v>1936</v>
      </c>
      <c r="F24" s="11">
        <v>1899</v>
      </c>
      <c r="G24" s="11">
        <v>1970</v>
      </c>
      <c r="H24" s="18">
        <f t="shared" si="0"/>
        <v>7721</v>
      </c>
    </row>
    <row r="25" spans="2:8" ht="15.75">
      <c r="B25" s="10">
        <v>22</v>
      </c>
      <c r="C25" s="13" t="s">
        <v>137</v>
      </c>
      <c r="D25" s="29">
        <v>2865</v>
      </c>
      <c r="E25" s="11">
        <v>3193</v>
      </c>
      <c r="F25" s="11">
        <v>2648</v>
      </c>
      <c r="G25" s="11">
        <v>2955</v>
      </c>
      <c r="H25" s="18">
        <f t="shared" si="0"/>
        <v>11661</v>
      </c>
    </row>
    <row r="26" spans="2:8" ht="15.75">
      <c r="B26" s="10">
        <v>23</v>
      </c>
      <c r="C26" s="13" t="s">
        <v>138</v>
      </c>
      <c r="D26" s="29">
        <v>2085</v>
      </c>
      <c r="E26" s="11">
        <v>2066</v>
      </c>
      <c r="F26" s="11">
        <v>2123</v>
      </c>
      <c r="G26" s="11">
        <v>2135</v>
      </c>
      <c r="H26" s="18">
        <f t="shared" si="0"/>
        <v>8409</v>
      </c>
    </row>
    <row r="27" spans="2:8" ht="15.75">
      <c r="B27" s="10">
        <v>24</v>
      </c>
      <c r="C27" s="14" t="s">
        <v>139</v>
      </c>
      <c r="D27" s="29">
        <v>1224</v>
      </c>
      <c r="E27" s="11">
        <v>1235</v>
      </c>
      <c r="F27" s="11">
        <v>1237.2</v>
      </c>
      <c r="G27" s="11">
        <v>1314</v>
      </c>
      <c r="H27" s="18">
        <f t="shared" si="0"/>
        <v>5010.2</v>
      </c>
    </row>
    <row r="28" spans="2:8" ht="15.75">
      <c r="B28" s="10">
        <v>25</v>
      </c>
      <c r="C28" s="13" t="s">
        <v>140</v>
      </c>
      <c r="D28" s="29">
        <v>2700</v>
      </c>
      <c r="E28" s="11">
        <v>2776</v>
      </c>
      <c r="F28" s="11">
        <v>2269</v>
      </c>
      <c r="G28" s="11">
        <v>2627</v>
      </c>
      <c r="H28" s="18">
        <f t="shared" si="0"/>
        <v>10372</v>
      </c>
    </row>
    <row r="29" spans="2:8" ht="15.75">
      <c r="B29" s="10">
        <v>26</v>
      </c>
      <c r="C29" s="13" t="s">
        <v>141</v>
      </c>
      <c r="D29" s="29">
        <v>1261</v>
      </c>
      <c r="E29" s="11">
        <v>1300</v>
      </c>
      <c r="F29" s="11">
        <v>1261</v>
      </c>
      <c r="G29" s="11">
        <v>1314</v>
      </c>
      <c r="H29" s="18">
        <f t="shared" si="0"/>
        <v>5136</v>
      </c>
    </row>
    <row r="30" spans="2:8" ht="15.75">
      <c r="B30" s="10">
        <v>27</v>
      </c>
      <c r="C30" s="13" t="s">
        <v>142</v>
      </c>
      <c r="D30" s="29">
        <v>2884</v>
      </c>
      <c r="E30" s="11">
        <v>2854</v>
      </c>
      <c r="F30" s="11">
        <v>2828</v>
      </c>
      <c r="G30" s="11">
        <v>2955</v>
      </c>
      <c r="H30" s="18">
        <f t="shared" si="0"/>
        <v>11521</v>
      </c>
    </row>
    <row r="31" spans="2:8" ht="15.75">
      <c r="B31" s="10">
        <v>28</v>
      </c>
      <c r="C31" s="13" t="s">
        <v>143</v>
      </c>
      <c r="D31" s="29">
        <v>1283</v>
      </c>
      <c r="E31" s="11">
        <v>1282</v>
      </c>
      <c r="F31" s="11">
        <v>1266</v>
      </c>
      <c r="G31" s="11">
        <v>1314</v>
      </c>
      <c r="H31" s="18">
        <f t="shared" si="0"/>
        <v>5145</v>
      </c>
    </row>
    <row r="32" spans="2:8" ht="15.75">
      <c r="B32" s="10">
        <v>29</v>
      </c>
      <c r="C32" s="13" t="s">
        <v>144</v>
      </c>
      <c r="D32" s="29">
        <v>1272</v>
      </c>
      <c r="E32" s="11">
        <v>1278</v>
      </c>
      <c r="F32" s="11">
        <v>1262.8</v>
      </c>
      <c r="G32" s="11">
        <v>1314</v>
      </c>
      <c r="H32" s="18">
        <f t="shared" si="0"/>
        <v>5126.8</v>
      </c>
    </row>
    <row r="33" spans="2:8" ht="15.75">
      <c r="B33" s="10">
        <v>30</v>
      </c>
      <c r="C33" s="13" t="s">
        <v>145</v>
      </c>
      <c r="D33" s="29">
        <v>1923</v>
      </c>
      <c r="E33" s="11">
        <v>1887</v>
      </c>
      <c r="F33" s="11">
        <v>1863</v>
      </c>
      <c r="G33" s="11">
        <v>1970</v>
      </c>
      <c r="H33" s="18">
        <f t="shared" si="0"/>
        <v>7643</v>
      </c>
    </row>
    <row r="34" spans="2:8" ht="15.75">
      <c r="B34" s="10">
        <v>31</v>
      </c>
      <c r="C34" s="13" t="s">
        <v>146</v>
      </c>
      <c r="D34" s="29">
        <v>3834</v>
      </c>
      <c r="E34" s="11">
        <v>3835</v>
      </c>
      <c r="F34" s="11">
        <v>3789</v>
      </c>
      <c r="G34" s="11">
        <v>3941</v>
      </c>
      <c r="H34" s="18">
        <f t="shared" si="0"/>
        <v>15399</v>
      </c>
    </row>
    <row r="35" spans="2:8" ht="15.75">
      <c r="B35" s="10">
        <v>32</v>
      </c>
      <c r="C35" s="13" t="s">
        <v>147</v>
      </c>
      <c r="D35" s="29">
        <v>2322</v>
      </c>
      <c r="E35" s="11">
        <v>2549</v>
      </c>
      <c r="F35" s="11">
        <v>2533</v>
      </c>
      <c r="G35" s="11">
        <v>2627</v>
      </c>
      <c r="H35" s="18">
        <f t="shared" si="0"/>
        <v>10031</v>
      </c>
    </row>
    <row r="36" spans="2:8" ht="15.75">
      <c r="B36" s="10">
        <v>33</v>
      </c>
      <c r="C36" s="13" t="s">
        <v>148</v>
      </c>
      <c r="D36" s="29">
        <v>2547</v>
      </c>
      <c r="E36" s="11">
        <v>2565</v>
      </c>
      <c r="F36" s="11">
        <v>2612</v>
      </c>
      <c r="G36" s="11">
        <v>2627</v>
      </c>
      <c r="H36" s="18">
        <f aca="true" t="shared" si="1" ref="H36:H67">D36+E36+F36+G36</f>
        <v>10351</v>
      </c>
    </row>
    <row r="37" spans="2:8" ht="15.75">
      <c r="B37" s="10">
        <v>34</v>
      </c>
      <c r="C37" s="13" t="s">
        <v>149</v>
      </c>
      <c r="D37" s="29">
        <v>1675</v>
      </c>
      <c r="E37" s="11">
        <v>1804</v>
      </c>
      <c r="F37" s="11">
        <v>1353</v>
      </c>
      <c r="G37" s="11">
        <v>1642</v>
      </c>
      <c r="H37" s="18">
        <f t="shared" si="1"/>
        <v>6474</v>
      </c>
    </row>
    <row r="38" spans="2:8" ht="15.75">
      <c r="B38" s="10">
        <v>35</v>
      </c>
      <c r="C38" s="13" t="s">
        <v>150</v>
      </c>
      <c r="D38" s="29">
        <v>1283</v>
      </c>
      <c r="E38" s="11">
        <v>1280</v>
      </c>
      <c r="F38" s="11">
        <v>1266</v>
      </c>
      <c r="G38" s="11">
        <v>1314</v>
      </c>
      <c r="H38" s="18">
        <f t="shared" si="1"/>
        <v>5143</v>
      </c>
    </row>
    <row r="39" spans="2:8" ht="15.75">
      <c r="B39" s="10">
        <v>36</v>
      </c>
      <c r="C39" s="14" t="s">
        <v>151</v>
      </c>
      <c r="D39" s="29">
        <v>1922</v>
      </c>
      <c r="E39" s="11">
        <v>1932</v>
      </c>
      <c r="F39" s="11">
        <v>1925</v>
      </c>
      <c r="G39" s="11">
        <v>1970</v>
      </c>
      <c r="H39" s="18">
        <f t="shared" si="1"/>
        <v>7749</v>
      </c>
    </row>
    <row r="40" spans="2:8" ht="15.75">
      <c r="B40" s="10">
        <v>37</v>
      </c>
      <c r="C40" s="13" t="s">
        <v>152</v>
      </c>
      <c r="D40" s="29">
        <v>1309</v>
      </c>
      <c r="E40" s="11">
        <v>1276</v>
      </c>
      <c r="F40" s="11">
        <v>1261</v>
      </c>
      <c r="G40" s="11">
        <v>1314</v>
      </c>
      <c r="H40" s="18">
        <f t="shared" si="1"/>
        <v>5160</v>
      </c>
    </row>
    <row r="41" spans="2:8" ht="15.75">
      <c r="B41" s="10">
        <v>38</v>
      </c>
      <c r="C41" s="13" t="s">
        <v>153</v>
      </c>
      <c r="D41" s="29">
        <v>4304.2</v>
      </c>
      <c r="E41" s="11">
        <v>4375.6</v>
      </c>
      <c r="F41" s="11">
        <v>4286.4</v>
      </c>
      <c r="G41" s="11">
        <v>4433</v>
      </c>
      <c r="H41" s="18">
        <f t="shared" si="1"/>
        <v>17399.199999999997</v>
      </c>
    </row>
    <row r="42" spans="2:8" ht="15.75">
      <c r="B42" s="10">
        <v>39</v>
      </c>
      <c r="C42" s="13" t="s">
        <v>154</v>
      </c>
      <c r="D42" s="29">
        <v>1280</v>
      </c>
      <c r="E42" s="11">
        <v>1283</v>
      </c>
      <c r="F42" s="11">
        <v>1265</v>
      </c>
      <c r="G42" s="11">
        <v>1314</v>
      </c>
      <c r="H42" s="18">
        <f t="shared" si="1"/>
        <v>5142</v>
      </c>
    </row>
    <row r="43" spans="2:8" ht="15.75">
      <c r="B43" s="10">
        <v>40</v>
      </c>
      <c r="C43" s="13" t="s">
        <v>155</v>
      </c>
      <c r="D43" s="29">
        <v>1282</v>
      </c>
      <c r="E43" s="11">
        <v>1282</v>
      </c>
      <c r="F43" s="11">
        <v>1265</v>
      </c>
      <c r="G43" s="11">
        <v>1314</v>
      </c>
      <c r="H43" s="18">
        <f t="shared" si="1"/>
        <v>5143</v>
      </c>
    </row>
    <row r="44" spans="2:8" ht="15.75">
      <c r="B44" s="10">
        <v>41</v>
      </c>
      <c r="C44" s="13" t="s">
        <v>156</v>
      </c>
      <c r="D44" s="29">
        <v>1606</v>
      </c>
      <c r="E44" s="11">
        <v>1578</v>
      </c>
      <c r="F44" s="11">
        <v>1650</v>
      </c>
      <c r="G44" s="11">
        <v>1642</v>
      </c>
      <c r="H44" s="18">
        <f t="shared" si="1"/>
        <v>6476</v>
      </c>
    </row>
    <row r="45" spans="2:8" ht="15.75">
      <c r="B45" s="10">
        <v>42</v>
      </c>
      <c r="C45" s="13" t="s">
        <v>157</v>
      </c>
      <c r="D45" s="29">
        <v>1924</v>
      </c>
      <c r="E45" s="11">
        <v>1923</v>
      </c>
      <c r="F45" s="11">
        <v>1954</v>
      </c>
      <c r="G45" s="11">
        <v>1970</v>
      </c>
      <c r="H45" s="18">
        <f t="shared" si="1"/>
        <v>7771</v>
      </c>
    </row>
    <row r="46" spans="2:8" ht="15.75">
      <c r="B46" s="10">
        <v>43</v>
      </c>
      <c r="C46" s="13" t="s">
        <v>158</v>
      </c>
      <c r="D46" s="29">
        <v>1283</v>
      </c>
      <c r="E46" s="11">
        <v>1306</v>
      </c>
      <c r="F46" s="11">
        <v>1266</v>
      </c>
      <c r="G46" s="11">
        <v>1314</v>
      </c>
      <c r="H46" s="18">
        <f t="shared" si="1"/>
        <v>5169</v>
      </c>
    </row>
    <row r="47" spans="2:8" ht="15.75">
      <c r="B47" s="10">
        <v>44</v>
      </c>
      <c r="C47" s="13" t="s">
        <v>159</v>
      </c>
      <c r="D47" s="29">
        <v>1576</v>
      </c>
      <c r="E47" s="11">
        <v>1621</v>
      </c>
      <c r="F47" s="11">
        <v>1623</v>
      </c>
      <c r="G47" s="11">
        <v>1642</v>
      </c>
      <c r="H47" s="18">
        <f t="shared" si="1"/>
        <v>6462</v>
      </c>
    </row>
    <row r="48" spans="2:8" ht="15.75">
      <c r="B48" s="10">
        <v>45</v>
      </c>
      <c r="C48" s="13" t="s">
        <v>160</v>
      </c>
      <c r="D48" s="29">
        <v>1719</v>
      </c>
      <c r="E48" s="11">
        <v>2127</v>
      </c>
      <c r="F48" s="11">
        <v>1918</v>
      </c>
      <c r="G48" s="11">
        <v>1970</v>
      </c>
      <c r="H48" s="18">
        <f t="shared" si="1"/>
        <v>7734</v>
      </c>
    </row>
    <row r="49" spans="2:8" ht="15.75">
      <c r="B49" s="10">
        <v>46</v>
      </c>
      <c r="C49" s="13" t="s">
        <v>161</v>
      </c>
      <c r="D49" s="29">
        <v>1261</v>
      </c>
      <c r="E49" s="11">
        <v>1306</v>
      </c>
      <c r="F49" s="11">
        <v>1264</v>
      </c>
      <c r="G49" s="11">
        <v>1314</v>
      </c>
      <c r="H49" s="18">
        <f t="shared" si="1"/>
        <v>5145</v>
      </c>
    </row>
    <row r="50" spans="2:8" ht="15.75">
      <c r="B50" s="10">
        <v>47</v>
      </c>
      <c r="C50" s="13" t="s">
        <v>162</v>
      </c>
      <c r="D50" s="29">
        <v>2804</v>
      </c>
      <c r="E50" s="11">
        <v>2975</v>
      </c>
      <c r="F50" s="11">
        <v>2913</v>
      </c>
      <c r="G50" s="11">
        <v>2955</v>
      </c>
      <c r="H50" s="18">
        <f t="shared" si="1"/>
        <v>11647</v>
      </c>
    </row>
    <row r="51" spans="2:8" ht="15.75">
      <c r="B51" s="10">
        <v>48</v>
      </c>
      <c r="C51" s="13" t="s">
        <v>163</v>
      </c>
      <c r="D51" s="29">
        <v>2511.4</v>
      </c>
      <c r="E51" s="11">
        <v>2490.6</v>
      </c>
      <c r="F51" s="11">
        <v>2504</v>
      </c>
      <c r="G51" s="11">
        <v>2463</v>
      </c>
      <c r="H51" s="18">
        <f t="shared" si="1"/>
        <v>9969</v>
      </c>
    </row>
    <row r="52" spans="2:8" ht="15.75">
      <c r="B52" s="10">
        <v>49</v>
      </c>
      <c r="C52" s="13" t="s">
        <v>164</v>
      </c>
      <c r="D52" s="29">
        <v>1598</v>
      </c>
      <c r="E52" s="11">
        <v>1603</v>
      </c>
      <c r="F52" s="11">
        <v>1628</v>
      </c>
      <c r="G52" s="11">
        <v>1642</v>
      </c>
      <c r="H52" s="18">
        <f t="shared" si="1"/>
        <v>6471</v>
      </c>
    </row>
    <row r="53" spans="2:8" ht="15.75">
      <c r="B53" s="10">
        <v>50</v>
      </c>
      <c r="C53" s="13" t="s">
        <v>165</v>
      </c>
      <c r="D53" s="29">
        <v>1572</v>
      </c>
      <c r="E53" s="11">
        <v>1642.8</v>
      </c>
      <c r="F53" s="11">
        <v>1615</v>
      </c>
      <c r="G53" s="11">
        <v>1642</v>
      </c>
      <c r="H53" s="18">
        <f t="shared" si="1"/>
        <v>6471.8</v>
      </c>
    </row>
    <row r="54" spans="2:8" ht="15.75">
      <c r="B54" s="10">
        <v>51</v>
      </c>
      <c r="C54" s="13" t="s">
        <v>166</v>
      </c>
      <c r="D54" s="29">
        <v>1924</v>
      </c>
      <c r="E54" s="11">
        <v>1919</v>
      </c>
      <c r="F54" s="11">
        <v>1938</v>
      </c>
      <c r="G54" s="11">
        <v>1970</v>
      </c>
      <c r="H54" s="18">
        <f t="shared" si="1"/>
        <v>7751</v>
      </c>
    </row>
    <row r="55" spans="2:8" ht="15.75">
      <c r="B55" s="10">
        <v>52</v>
      </c>
      <c r="C55" s="13" t="s">
        <v>167</v>
      </c>
      <c r="D55" s="29">
        <v>0</v>
      </c>
      <c r="E55" s="11">
        <v>0</v>
      </c>
      <c r="F55" s="11">
        <v>0</v>
      </c>
      <c r="G55" s="11">
        <v>0</v>
      </c>
      <c r="H55" s="18">
        <f t="shared" si="1"/>
        <v>0</v>
      </c>
    </row>
    <row r="56" spans="2:8" ht="15.75">
      <c r="B56" s="10">
        <v>53</v>
      </c>
      <c r="C56" s="13" t="s">
        <v>168</v>
      </c>
      <c r="D56" s="29">
        <v>1616</v>
      </c>
      <c r="E56" s="11">
        <v>1667.2</v>
      </c>
      <c r="F56" s="11">
        <v>1358</v>
      </c>
      <c r="G56" s="11">
        <v>1642</v>
      </c>
      <c r="H56" s="18">
        <f t="shared" si="1"/>
        <v>6283.2</v>
      </c>
    </row>
    <row r="57" spans="2:8" ht="15.75">
      <c r="B57" s="10">
        <v>54</v>
      </c>
      <c r="C57" s="13" t="s">
        <v>169</v>
      </c>
      <c r="D57" s="29">
        <v>1266</v>
      </c>
      <c r="E57" s="11">
        <v>1299</v>
      </c>
      <c r="F57" s="11">
        <v>1245</v>
      </c>
      <c r="G57" s="11">
        <v>1314</v>
      </c>
      <c r="H57" s="18">
        <f t="shared" si="1"/>
        <v>5124</v>
      </c>
    </row>
    <row r="58" spans="2:8" ht="15.75">
      <c r="B58" s="10">
        <v>55</v>
      </c>
      <c r="C58" s="13" t="s">
        <v>170</v>
      </c>
      <c r="D58" s="29">
        <v>1913</v>
      </c>
      <c r="E58" s="11">
        <v>1908</v>
      </c>
      <c r="F58" s="11">
        <v>1880</v>
      </c>
      <c r="G58" s="11">
        <v>1970</v>
      </c>
      <c r="H58" s="18">
        <f t="shared" si="1"/>
        <v>7671</v>
      </c>
    </row>
    <row r="59" spans="2:8" ht="15.75">
      <c r="B59" s="10">
        <v>56</v>
      </c>
      <c r="C59" s="13" t="s">
        <v>171</v>
      </c>
      <c r="D59" s="29">
        <v>1274</v>
      </c>
      <c r="E59" s="11">
        <v>1291</v>
      </c>
      <c r="F59" s="11">
        <v>1252</v>
      </c>
      <c r="G59" s="11">
        <v>1314</v>
      </c>
      <c r="H59" s="18">
        <f t="shared" si="1"/>
        <v>5131</v>
      </c>
    </row>
    <row r="60" spans="2:8" ht="15.75">
      <c r="B60" s="10">
        <v>57</v>
      </c>
      <c r="C60" s="13" t="s">
        <v>172</v>
      </c>
      <c r="D60" s="29">
        <v>4713.8</v>
      </c>
      <c r="E60" s="11">
        <v>5424.6</v>
      </c>
      <c r="F60" s="11">
        <v>4739</v>
      </c>
      <c r="G60" s="11">
        <v>4926</v>
      </c>
      <c r="H60" s="18">
        <f t="shared" si="1"/>
        <v>19803.4</v>
      </c>
    </row>
    <row r="61" spans="2:8" ht="15.75">
      <c r="B61" s="10">
        <v>58</v>
      </c>
      <c r="C61" s="13" t="s">
        <v>173</v>
      </c>
      <c r="D61" s="29">
        <v>13305.6</v>
      </c>
      <c r="E61" s="11">
        <v>13358.6</v>
      </c>
      <c r="F61" s="11">
        <v>13790.2</v>
      </c>
      <c r="G61" s="11">
        <v>13792</v>
      </c>
      <c r="H61" s="18">
        <f t="shared" si="1"/>
        <v>54246.4</v>
      </c>
    </row>
    <row r="62" spans="2:8" ht="15.75">
      <c r="B62" s="10">
        <v>59</v>
      </c>
      <c r="C62" s="13" t="s">
        <v>174</v>
      </c>
      <c r="D62" s="29">
        <v>2863.4</v>
      </c>
      <c r="E62" s="11">
        <v>2915.8</v>
      </c>
      <c r="F62" s="11">
        <v>2847</v>
      </c>
      <c r="G62" s="11">
        <v>2955</v>
      </c>
      <c r="H62" s="18">
        <f t="shared" si="1"/>
        <v>11581.2</v>
      </c>
    </row>
    <row r="63" spans="2:8" ht="15.75">
      <c r="B63" s="10">
        <v>60</v>
      </c>
      <c r="C63" s="13" t="s">
        <v>175</v>
      </c>
      <c r="D63" s="29">
        <v>2882</v>
      </c>
      <c r="E63" s="11">
        <v>2856.4</v>
      </c>
      <c r="F63" s="11">
        <v>2946.6</v>
      </c>
      <c r="G63" s="11">
        <v>2955</v>
      </c>
      <c r="H63" s="18">
        <f t="shared" si="1"/>
        <v>11640</v>
      </c>
    </row>
    <row r="64" spans="2:8" ht="15.75">
      <c r="B64" s="10">
        <v>61</v>
      </c>
      <c r="C64" s="15" t="s">
        <v>62</v>
      </c>
      <c r="D64" s="29">
        <v>3199.6</v>
      </c>
      <c r="E64" s="11">
        <v>3235</v>
      </c>
      <c r="F64" s="11">
        <v>3235</v>
      </c>
      <c r="G64" s="11">
        <v>3284</v>
      </c>
      <c r="H64" s="18">
        <f t="shared" si="1"/>
        <v>12953.6</v>
      </c>
    </row>
    <row r="65" spans="2:8" ht="15.75">
      <c r="B65" s="10">
        <v>62</v>
      </c>
      <c r="C65" s="13" t="s">
        <v>176</v>
      </c>
      <c r="D65" s="29">
        <v>1272</v>
      </c>
      <c r="E65" s="11">
        <v>1296</v>
      </c>
      <c r="F65" s="11">
        <v>1253</v>
      </c>
      <c r="G65" s="11">
        <v>0</v>
      </c>
      <c r="H65" s="18">
        <f t="shared" si="1"/>
        <v>3821</v>
      </c>
    </row>
    <row r="66" spans="2:8" ht="15.75">
      <c r="B66" s="10">
        <v>63</v>
      </c>
      <c r="C66" s="13" t="s">
        <v>177</v>
      </c>
      <c r="D66" s="29">
        <v>1282</v>
      </c>
      <c r="E66" s="11">
        <v>1268</v>
      </c>
      <c r="F66" s="11">
        <v>1248</v>
      </c>
      <c r="G66" s="11">
        <v>1314</v>
      </c>
      <c r="H66" s="18">
        <f t="shared" si="1"/>
        <v>5112</v>
      </c>
    </row>
    <row r="67" spans="2:8" ht="15.75">
      <c r="B67" s="10">
        <v>64</v>
      </c>
      <c r="C67" s="13" t="s">
        <v>178</v>
      </c>
      <c r="D67" s="29">
        <v>1261</v>
      </c>
      <c r="E67" s="11">
        <v>1300</v>
      </c>
      <c r="F67" s="11">
        <v>1261</v>
      </c>
      <c r="G67" s="11">
        <v>1314</v>
      </c>
      <c r="H67" s="18">
        <f t="shared" si="1"/>
        <v>5136</v>
      </c>
    </row>
    <row r="68" spans="2:8" ht="15.75">
      <c r="B68" s="10">
        <v>65</v>
      </c>
      <c r="C68" s="13" t="s">
        <v>179</v>
      </c>
      <c r="D68" s="29">
        <v>1596</v>
      </c>
      <c r="E68" s="11">
        <v>1612</v>
      </c>
      <c r="F68" s="11">
        <v>1570</v>
      </c>
      <c r="G68" s="11">
        <v>1642</v>
      </c>
      <c r="H68" s="18">
        <f aca="true" t="shared" si="2" ref="H68:H96">D68+E68+F68+G68</f>
        <v>6420</v>
      </c>
    </row>
    <row r="69" spans="2:8" ht="15.75">
      <c r="B69" s="10">
        <v>66</v>
      </c>
      <c r="C69" s="13" t="s">
        <v>180</v>
      </c>
      <c r="D69" s="29">
        <v>2608</v>
      </c>
      <c r="E69" s="11">
        <v>2572</v>
      </c>
      <c r="F69" s="11">
        <v>2521</v>
      </c>
      <c r="G69" s="11">
        <v>2627</v>
      </c>
      <c r="H69" s="18">
        <f t="shared" si="2"/>
        <v>10328</v>
      </c>
    </row>
    <row r="70" spans="2:8" ht="15.75">
      <c r="B70" s="10">
        <v>67</v>
      </c>
      <c r="C70" s="13" t="s">
        <v>181</v>
      </c>
      <c r="D70" s="29">
        <v>1628</v>
      </c>
      <c r="E70" s="11">
        <v>1589</v>
      </c>
      <c r="F70" s="11">
        <v>1611</v>
      </c>
      <c r="G70" s="11">
        <v>1642</v>
      </c>
      <c r="H70" s="18">
        <f t="shared" si="2"/>
        <v>6470</v>
      </c>
    </row>
    <row r="71" spans="2:8" ht="15.75">
      <c r="B71" s="10">
        <v>68</v>
      </c>
      <c r="C71" s="13" t="s">
        <v>182</v>
      </c>
      <c r="D71" s="29">
        <v>1281</v>
      </c>
      <c r="E71" s="11">
        <v>1223</v>
      </c>
      <c r="F71" s="11">
        <v>1331</v>
      </c>
      <c r="G71" s="11">
        <v>1314</v>
      </c>
      <c r="H71" s="18">
        <f t="shared" si="2"/>
        <v>5149</v>
      </c>
    </row>
    <row r="72" spans="2:8" ht="15.75">
      <c r="B72" s="10">
        <v>69</v>
      </c>
      <c r="C72" s="13" t="s">
        <v>183</v>
      </c>
      <c r="D72" s="29">
        <v>2565</v>
      </c>
      <c r="E72" s="11">
        <v>2818</v>
      </c>
      <c r="F72" s="11">
        <v>2355</v>
      </c>
      <c r="G72" s="11">
        <v>2627</v>
      </c>
      <c r="H72" s="18">
        <f t="shared" si="2"/>
        <v>10365</v>
      </c>
    </row>
    <row r="73" spans="2:8" ht="15.75">
      <c r="B73" s="10">
        <v>70</v>
      </c>
      <c r="C73" s="13" t="s">
        <v>184</v>
      </c>
      <c r="D73" s="29">
        <v>1281</v>
      </c>
      <c r="E73" s="11">
        <v>1281</v>
      </c>
      <c r="F73" s="11">
        <v>1261</v>
      </c>
      <c r="G73" s="11">
        <v>1314</v>
      </c>
      <c r="H73" s="18">
        <f t="shared" si="2"/>
        <v>5137</v>
      </c>
    </row>
    <row r="74" spans="2:8" ht="15.75">
      <c r="B74" s="10">
        <v>71</v>
      </c>
      <c r="C74" s="13" t="s">
        <v>185</v>
      </c>
      <c r="D74" s="29">
        <v>2545</v>
      </c>
      <c r="E74" s="11">
        <v>2565</v>
      </c>
      <c r="F74" s="11">
        <v>2544</v>
      </c>
      <c r="G74" s="11">
        <v>2627</v>
      </c>
      <c r="H74" s="18">
        <f t="shared" si="2"/>
        <v>10281</v>
      </c>
    </row>
    <row r="75" spans="2:8" ht="15.75">
      <c r="B75" s="10">
        <v>72</v>
      </c>
      <c r="C75" s="13" t="s">
        <v>186</v>
      </c>
      <c r="D75" s="29">
        <v>1158</v>
      </c>
      <c r="E75" s="11">
        <v>2050</v>
      </c>
      <c r="F75" s="11">
        <v>1566</v>
      </c>
      <c r="G75" s="11">
        <v>1642</v>
      </c>
      <c r="H75" s="18">
        <f t="shared" si="2"/>
        <v>6416</v>
      </c>
    </row>
    <row r="76" spans="2:8" ht="15.75">
      <c r="B76" s="10">
        <v>73</v>
      </c>
      <c r="C76" s="13" t="s">
        <v>187</v>
      </c>
      <c r="D76" s="29">
        <v>1241.8000000000002</v>
      </c>
      <c r="E76" s="11">
        <v>2607.2</v>
      </c>
      <c r="F76" s="11">
        <v>2584</v>
      </c>
      <c r="G76" s="11">
        <v>2627</v>
      </c>
      <c r="H76" s="18">
        <f t="shared" si="2"/>
        <v>9060</v>
      </c>
    </row>
    <row r="77" spans="2:8" ht="15.75">
      <c r="B77" s="10">
        <v>74</v>
      </c>
      <c r="C77" s="13" t="s">
        <v>188</v>
      </c>
      <c r="D77" s="29">
        <v>2570.4</v>
      </c>
      <c r="E77" s="11">
        <v>2599.6</v>
      </c>
      <c r="F77" s="11">
        <v>2536.2</v>
      </c>
      <c r="G77" s="11">
        <v>2627</v>
      </c>
      <c r="H77" s="18">
        <f t="shared" si="2"/>
        <v>10333.2</v>
      </c>
    </row>
    <row r="78" spans="2:8" ht="15.75">
      <c r="B78" s="10">
        <v>75</v>
      </c>
      <c r="C78" s="13" t="s">
        <v>189</v>
      </c>
      <c r="D78" s="29">
        <v>1591</v>
      </c>
      <c r="E78" s="11">
        <v>1598</v>
      </c>
      <c r="F78" s="11">
        <v>1582</v>
      </c>
      <c r="G78" s="11">
        <v>1642</v>
      </c>
      <c r="H78" s="18">
        <f t="shared" si="2"/>
        <v>6413</v>
      </c>
    </row>
    <row r="79" spans="2:8" ht="15.75">
      <c r="B79" s="10">
        <v>76</v>
      </c>
      <c r="C79" s="13" t="s">
        <v>190</v>
      </c>
      <c r="D79" s="29">
        <v>1278</v>
      </c>
      <c r="E79" s="11">
        <v>1283</v>
      </c>
      <c r="F79" s="11">
        <v>1271</v>
      </c>
      <c r="G79" s="11">
        <v>1314</v>
      </c>
      <c r="H79" s="18">
        <f t="shared" si="2"/>
        <v>5146</v>
      </c>
    </row>
    <row r="80" spans="2:8" ht="15.75">
      <c r="B80" s="10">
        <v>77</v>
      </c>
      <c r="C80" s="13" t="s">
        <v>191</v>
      </c>
      <c r="D80" s="29">
        <v>1282</v>
      </c>
      <c r="E80" s="11">
        <v>1284</v>
      </c>
      <c r="F80" s="11">
        <v>1254</v>
      </c>
      <c r="G80" s="11">
        <v>1314</v>
      </c>
      <c r="H80" s="18">
        <f t="shared" si="2"/>
        <v>5134</v>
      </c>
    </row>
    <row r="81" spans="2:8" ht="15.75">
      <c r="B81" s="10">
        <v>78</v>
      </c>
      <c r="C81" s="13" t="s">
        <v>192</v>
      </c>
      <c r="D81" s="29">
        <v>1929.8</v>
      </c>
      <c r="E81" s="11">
        <v>2001</v>
      </c>
      <c r="F81" s="11">
        <v>1965.6</v>
      </c>
      <c r="G81" s="11">
        <v>1970</v>
      </c>
      <c r="H81" s="18">
        <f t="shared" si="2"/>
        <v>7866.4</v>
      </c>
    </row>
    <row r="82" spans="2:8" ht="15.75">
      <c r="B82" s="10">
        <v>79</v>
      </c>
      <c r="C82" s="13" t="s">
        <v>193</v>
      </c>
      <c r="D82" s="29">
        <v>4289.4</v>
      </c>
      <c r="E82" s="11">
        <v>3794.2</v>
      </c>
      <c r="F82" s="11">
        <v>3446</v>
      </c>
      <c r="G82" s="11">
        <v>3941</v>
      </c>
      <c r="H82" s="18">
        <f t="shared" si="2"/>
        <v>15470.599999999999</v>
      </c>
    </row>
    <row r="83" spans="2:9" ht="15.75">
      <c r="B83" s="10">
        <v>80</v>
      </c>
      <c r="C83" s="13" t="s">
        <v>194</v>
      </c>
      <c r="D83" s="29">
        <v>6398</v>
      </c>
      <c r="E83" s="11">
        <v>6119</v>
      </c>
      <c r="F83" s="11">
        <v>6502</v>
      </c>
      <c r="G83" s="11">
        <v>1313.6000000000004</v>
      </c>
      <c r="H83" s="18">
        <f t="shared" si="2"/>
        <v>20332.6</v>
      </c>
      <c r="I83" s="43"/>
    </row>
    <row r="84" spans="2:8" ht="15.75">
      <c r="B84" s="10">
        <v>81</v>
      </c>
      <c r="C84" s="20" t="s">
        <v>195</v>
      </c>
      <c r="D84" s="29">
        <v>1282</v>
      </c>
      <c r="E84" s="11">
        <v>1310</v>
      </c>
      <c r="F84" s="11">
        <v>1242</v>
      </c>
      <c r="G84" s="11">
        <v>1314</v>
      </c>
      <c r="H84" s="18">
        <f t="shared" si="2"/>
        <v>5148</v>
      </c>
    </row>
    <row r="85" spans="2:8" ht="15.75">
      <c r="B85" s="10">
        <v>82</v>
      </c>
      <c r="C85" s="14" t="s">
        <v>196</v>
      </c>
      <c r="D85" s="29">
        <v>1929</v>
      </c>
      <c r="E85" s="11">
        <v>1904</v>
      </c>
      <c r="F85" s="11">
        <v>1883</v>
      </c>
      <c r="G85" s="11">
        <v>1970</v>
      </c>
      <c r="H85" s="18">
        <f t="shared" si="2"/>
        <v>7686</v>
      </c>
    </row>
    <row r="86" spans="2:8" ht="15.75">
      <c r="B86" s="10">
        <v>83</v>
      </c>
      <c r="C86" s="10" t="s">
        <v>197</v>
      </c>
      <c r="D86" s="29">
        <v>1874</v>
      </c>
      <c r="E86" s="11">
        <v>1835</v>
      </c>
      <c r="F86" s="11">
        <v>1799</v>
      </c>
      <c r="G86" s="11">
        <v>1970</v>
      </c>
      <c r="H86" s="18">
        <f t="shared" si="2"/>
        <v>7478</v>
      </c>
    </row>
    <row r="87" spans="2:8" ht="15.75">
      <c r="B87" s="10">
        <v>84</v>
      </c>
      <c r="C87" s="10" t="s">
        <v>85</v>
      </c>
      <c r="D87" s="29">
        <v>1282.8</v>
      </c>
      <c r="E87" s="11">
        <v>1281.4</v>
      </c>
      <c r="F87" s="11">
        <v>1266</v>
      </c>
      <c r="G87" s="11">
        <v>1314</v>
      </c>
      <c r="H87" s="18">
        <f t="shared" si="2"/>
        <v>5144.2</v>
      </c>
    </row>
    <row r="88" spans="2:8" ht="15.75">
      <c r="B88" s="10">
        <v>85</v>
      </c>
      <c r="C88" s="10" t="s">
        <v>86</v>
      </c>
      <c r="D88" s="29">
        <v>1914</v>
      </c>
      <c r="E88" s="11">
        <v>1918</v>
      </c>
      <c r="F88" s="11">
        <v>0</v>
      </c>
      <c r="G88" s="11">
        <v>0</v>
      </c>
      <c r="H88" s="18">
        <f t="shared" si="2"/>
        <v>3832</v>
      </c>
    </row>
    <row r="89" spans="2:8" ht="15.75">
      <c r="B89" s="10">
        <v>86</v>
      </c>
      <c r="C89" s="10" t="s">
        <v>87</v>
      </c>
      <c r="D89" s="29">
        <v>2560</v>
      </c>
      <c r="E89" s="11">
        <v>2563</v>
      </c>
      <c r="F89" s="11">
        <v>2614</v>
      </c>
      <c r="G89" s="11">
        <v>2627</v>
      </c>
      <c r="H89" s="18">
        <f t="shared" si="2"/>
        <v>10364</v>
      </c>
    </row>
    <row r="90" spans="2:8" ht="15.75">
      <c r="B90" s="10">
        <v>87</v>
      </c>
      <c r="C90" s="10" t="s">
        <v>88</v>
      </c>
      <c r="D90" s="29">
        <v>1925</v>
      </c>
      <c r="E90" s="11">
        <v>1908</v>
      </c>
      <c r="F90" s="11">
        <v>1969</v>
      </c>
      <c r="G90" s="11">
        <v>1970</v>
      </c>
      <c r="H90" s="18">
        <f t="shared" si="2"/>
        <v>7772</v>
      </c>
    </row>
    <row r="91" spans="2:8" ht="15.75">
      <c r="B91" s="10">
        <v>88</v>
      </c>
      <c r="C91" s="10" t="s">
        <v>89</v>
      </c>
      <c r="D91" s="29">
        <v>1598</v>
      </c>
      <c r="E91" s="11">
        <v>1572.8</v>
      </c>
      <c r="F91" s="11">
        <v>1662</v>
      </c>
      <c r="G91" s="11">
        <v>1642</v>
      </c>
      <c r="H91" s="18">
        <f t="shared" si="2"/>
        <v>6474.8</v>
      </c>
    </row>
    <row r="92" spans="2:8" ht="15.75">
      <c r="B92" s="10">
        <v>89</v>
      </c>
      <c r="C92" s="21" t="s">
        <v>94</v>
      </c>
      <c r="D92" s="29">
        <v>1276</v>
      </c>
      <c r="E92" s="11">
        <v>1263.4</v>
      </c>
      <c r="F92" s="11">
        <v>1302</v>
      </c>
      <c r="G92" s="11">
        <v>1314</v>
      </c>
      <c r="H92" s="18">
        <f t="shared" si="2"/>
        <v>5155.4</v>
      </c>
    </row>
    <row r="93" spans="2:8" ht="15.75">
      <c r="B93" s="10">
        <v>90</v>
      </c>
      <c r="C93" s="21" t="s">
        <v>95</v>
      </c>
      <c r="D93" s="29">
        <v>2343</v>
      </c>
      <c r="E93" s="11">
        <v>2779</v>
      </c>
      <c r="F93" s="11">
        <v>2499</v>
      </c>
      <c r="G93" s="11">
        <v>2627</v>
      </c>
      <c r="H93" s="18">
        <f t="shared" si="2"/>
        <v>10248</v>
      </c>
    </row>
    <row r="94" spans="2:8" ht="15.75">
      <c r="B94" s="10">
        <v>91</v>
      </c>
      <c r="C94" s="21" t="s">
        <v>96</v>
      </c>
      <c r="D94" s="29">
        <v>4334</v>
      </c>
      <c r="E94" s="11">
        <v>4406</v>
      </c>
      <c r="F94" s="11">
        <v>2050</v>
      </c>
      <c r="G94" s="11">
        <v>1970</v>
      </c>
      <c r="H94" s="18">
        <f t="shared" si="2"/>
        <v>12760</v>
      </c>
    </row>
    <row r="95" spans="2:8" ht="15.75">
      <c r="B95" s="10">
        <v>92</v>
      </c>
      <c r="C95" s="21" t="s">
        <v>103</v>
      </c>
      <c r="D95" s="29">
        <v>2576</v>
      </c>
      <c r="E95" s="11">
        <v>2797</v>
      </c>
      <c r="F95" s="11">
        <v>2436</v>
      </c>
      <c r="G95" s="11">
        <v>2627</v>
      </c>
      <c r="H95" s="18">
        <f t="shared" si="2"/>
        <v>10436</v>
      </c>
    </row>
    <row r="96" spans="2:8" ht="15.75">
      <c r="B96" s="10">
        <v>93</v>
      </c>
      <c r="C96" s="21" t="s">
        <v>105</v>
      </c>
      <c r="D96" s="29">
        <v>1956</v>
      </c>
      <c r="E96" s="11">
        <v>1910</v>
      </c>
      <c r="F96" s="11">
        <v>1908</v>
      </c>
      <c r="G96" s="11">
        <v>1970</v>
      </c>
      <c r="H96" s="18">
        <f t="shared" si="2"/>
        <v>7744</v>
      </c>
    </row>
    <row r="97" spans="2:8" ht="15.75">
      <c r="B97" s="22"/>
      <c r="C97" s="23" t="s">
        <v>90</v>
      </c>
      <c r="D97" s="17">
        <f>SUM(D4:D96)</f>
        <v>199512.59999999995</v>
      </c>
      <c r="E97" s="17">
        <f>SUM(E4:E96)</f>
        <v>205518.6</v>
      </c>
      <c r="F97" s="17">
        <f>SUM(F4:F96)</f>
        <v>195713.00000000003</v>
      </c>
      <c r="G97" s="17">
        <f>SUM(G4:G96)</f>
        <v>196054.6</v>
      </c>
      <c r="H97" s="17">
        <f>SUM(H4:H96)</f>
        <v>796798.7999999999</v>
      </c>
    </row>
    <row r="98" spans="6:7" ht="15.75" customHeight="1">
      <c r="F98" s="44"/>
      <c r="G98" s="44"/>
    </row>
    <row r="99" ht="15.75" customHeight="1"/>
    <row r="100" ht="15.75" customHeight="1"/>
    <row r="101" ht="15.75">
      <c r="C101" s="45"/>
    </row>
    <row r="102" ht="15.75">
      <c r="C102" s="44"/>
    </row>
  </sheetData>
  <sheetProtection/>
  <printOptions/>
  <pageMargins left="0.5905511811023623" right="0" top="0.7086614173228347" bottom="0.3937007874015748" header="0.31496062992125984" footer="0.31496062992125984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08"/>
  <sheetViews>
    <sheetView zoomScale="110" zoomScaleNormal="110" zoomScalePageLayoutView="0" workbookViewId="0" topLeftCell="D1">
      <selection activeCell="P4" sqref="P4"/>
    </sheetView>
  </sheetViews>
  <sheetFormatPr defaultColWidth="9.140625" defaultRowHeight="12.75"/>
  <cols>
    <col min="1" max="1" width="7.7109375" style="19" hidden="1" customWidth="1"/>
    <col min="2" max="2" width="3.8515625" style="24" customWidth="1"/>
    <col min="3" max="3" width="24.7109375" style="24" customWidth="1"/>
    <col min="4" max="4" width="10.00390625" style="25" customWidth="1"/>
    <col min="5" max="5" width="10.7109375" style="25" bestFit="1" customWidth="1"/>
    <col min="6" max="6" width="11.8515625" style="25" bestFit="1" customWidth="1"/>
    <col min="7" max="7" width="10.7109375" style="25" customWidth="1"/>
    <col min="8" max="9" width="10.421875" style="25" customWidth="1"/>
    <col min="10" max="11" width="10.7109375" style="25" customWidth="1"/>
    <col min="12" max="12" width="10.8515625" style="25" customWidth="1"/>
    <col min="13" max="13" width="10.421875" style="25" customWidth="1"/>
    <col min="14" max="14" width="9.421875" style="25" customWidth="1"/>
    <col min="15" max="15" width="11.57421875" style="25" customWidth="1"/>
    <col min="16" max="16" width="12.00390625" style="19" customWidth="1"/>
    <col min="17" max="16384" width="9.140625" style="19" customWidth="1"/>
  </cols>
  <sheetData>
    <row r="1" spans="2:15" ht="18.75">
      <c r="B1" s="42" t="s">
        <v>101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ht="15.75" customHeight="1" hidden="1"/>
    <row r="3" spans="2:16" s="28" customFormat="1" ht="25.5">
      <c r="B3" s="26" t="s">
        <v>0</v>
      </c>
      <c r="C3" s="27" t="s">
        <v>1</v>
      </c>
      <c r="D3" s="9" t="s">
        <v>111</v>
      </c>
      <c r="E3" s="9" t="s">
        <v>112</v>
      </c>
      <c r="F3" s="9" t="s">
        <v>113</v>
      </c>
      <c r="G3" s="9" t="s">
        <v>114</v>
      </c>
      <c r="H3" s="9" t="s">
        <v>208</v>
      </c>
      <c r="I3" s="9" t="s">
        <v>209</v>
      </c>
      <c r="J3" s="9" t="s">
        <v>210</v>
      </c>
      <c r="K3" s="9" t="s">
        <v>211</v>
      </c>
      <c r="L3" s="9" t="s">
        <v>97</v>
      </c>
      <c r="M3" s="9" t="s">
        <v>98</v>
      </c>
      <c r="N3" s="9" t="s">
        <v>99</v>
      </c>
      <c r="O3" s="9" t="s">
        <v>100</v>
      </c>
      <c r="P3" s="27" t="s">
        <v>212</v>
      </c>
    </row>
    <row r="4" spans="2:16" ht="15.75">
      <c r="B4" s="10">
        <v>1</v>
      </c>
      <c r="C4" s="10" t="s">
        <v>116</v>
      </c>
      <c r="D4" s="29">
        <v>1311.8</v>
      </c>
      <c r="E4" s="11">
        <v>1316</v>
      </c>
      <c r="F4" s="11">
        <v>1314</v>
      </c>
      <c r="G4" s="11">
        <v>1314</v>
      </c>
      <c r="H4" s="11">
        <v>1627</v>
      </c>
      <c r="I4" s="11">
        <v>1571</v>
      </c>
      <c r="J4" s="11">
        <v>1472</v>
      </c>
      <c r="K4" s="11">
        <v>1473</v>
      </c>
      <c r="L4" s="11">
        <v>1664</v>
      </c>
      <c r="M4" s="11">
        <v>1600</v>
      </c>
      <c r="N4" s="11">
        <v>511</v>
      </c>
      <c r="O4" s="11">
        <v>1481</v>
      </c>
      <c r="P4" s="18">
        <f aca="true" t="shared" si="0" ref="P4:P35">D4+E4+F4+G4+H4+I4+J4+K4+L4+M4+N4+O4</f>
        <v>16654.8</v>
      </c>
    </row>
    <row r="5" spans="2:16" ht="15.75">
      <c r="B5" s="10">
        <v>2</v>
      </c>
      <c r="C5" s="12" t="s">
        <v>117</v>
      </c>
      <c r="D5" s="29">
        <v>1269</v>
      </c>
      <c r="E5" s="11">
        <v>1291</v>
      </c>
      <c r="F5" s="11">
        <v>1265</v>
      </c>
      <c r="G5" s="11">
        <v>1314</v>
      </c>
      <c r="H5" s="11">
        <v>1627</v>
      </c>
      <c r="I5" s="11">
        <v>1571</v>
      </c>
      <c r="J5" s="11">
        <v>1472</v>
      </c>
      <c r="K5" s="11">
        <v>1473</v>
      </c>
      <c r="L5" s="11">
        <v>1664</v>
      </c>
      <c r="M5" s="11">
        <v>1600</v>
      </c>
      <c r="N5" s="11">
        <v>511</v>
      </c>
      <c r="O5" s="11">
        <v>1481</v>
      </c>
      <c r="P5" s="18">
        <f t="shared" si="0"/>
        <v>16538</v>
      </c>
    </row>
    <row r="6" spans="2:16" ht="15.75">
      <c r="B6" s="10">
        <v>3</v>
      </c>
      <c r="C6" s="13" t="s">
        <v>118</v>
      </c>
      <c r="D6" s="29">
        <v>1282</v>
      </c>
      <c r="E6" s="11">
        <v>1397</v>
      </c>
      <c r="F6" s="11">
        <v>1248</v>
      </c>
      <c r="G6" s="11">
        <v>1314</v>
      </c>
      <c r="H6" s="11">
        <v>1627</v>
      </c>
      <c r="I6" s="11">
        <v>1571</v>
      </c>
      <c r="J6" s="11">
        <v>1472</v>
      </c>
      <c r="K6" s="11">
        <v>1473</v>
      </c>
      <c r="L6" s="11">
        <v>1664</v>
      </c>
      <c r="M6" s="11">
        <v>1600</v>
      </c>
      <c r="N6" s="11">
        <v>511</v>
      </c>
      <c r="O6" s="11">
        <v>1481</v>
      </c>
      <c r="P6" s="18">
        <f t="shared" si="0"/>
        <v>16640</v>
      </c>
    </row>
    <row r="7" spans="2:16" ht="15.75">
      <c r="B7" s="10">
        <v>4</v>
      </c>
      <c r="C7" s="13" t="s">
        <v>119</v>
      </c>
      <c r="D7" s="29">
        <v>1920.6</v>
      </c>
      <c r="E7" s="11">
        <v>1913.6</v>
      </c>
      <c r="F7" s="11">
        <v>1957.2</v>
      </c>
      <c r="G7" s="11">
        <v>1970</v>
      </c>
      <c r="H7" s="11">
        <v>2441</v>
      </c>
      <c r="I7" s="11">
        <v>2357</v>
      </c>
      <c r="J7" s="11">
        <v>2209</v>
      </c>
      <c r="K7" s="11">
        <v>2209</v>
      </c>
      <c r="L7" s="11">
        <v>2495</v>
      </c>
      <c r="M7" s="11">
        <v>2400</v>
      </c>
      <c r="N7" s="11">
        <v>766</v>
      </c>
      <c r="O7" s="11">
        <v>2221</v>
      </c>
      <c r="P7" s="18">
        <f t="shared" si="0"/>
        <v>24859.4</v>
      </c>
    </row>
    <row r="8" spans="2:16" ht="15.75">
      <c r="B8" s="10">
        <v>5</v>
      </c>
      <c r="C8" s="13" t="s">
        <v>120</v>
      </c>
      <c r="D8" s="29">
        <v>1596.2</v>
      </c>
      <c r="E8" s="11">
        <v>1702.8</v>
      </c>
      <c r="F8" s="11">
        <v>1502.2</v>
      </c>
      <c r="G8" s="11">
        <v>1642</v>
      </c>
      <c r="H8" s="11">
        <v>2034</v>
      </c>
      <c r="I8" s="11">
        <v>1964</v>
      </c>
      <c r="J8" s="11">
        <v>1841</v>
      </c>
      <c r="K8" s="11">
        <v>1841</v>
      </c>
      <c r="L8" s="11">
        <v>2079</v>
      </c>
      <c r="M8" s="11">
        <v>2000</v>
      </c>
      <c r="N8" s="11">
        <v>639</v>
      </c>
      <c r="O8" s="11">
        <v>1850</v>
      </c>
      <c r="P8" s="18">
        <f t="shared" si="0"/>
        <v>20691.2</v>
      </c>
    </row>
    <row r="9" spans="2:16" ht="15.75">
      <c r="B9" s="10">
        <v>6</v>
      </c>
      <c r="C9" s="13" t="s">
        <v>121</v>
      </c>
      <c r="D9" s="29">
        <v>1263</v>
      </c>
      <c r="E9" s="11">
        <v>1294</v>
      </c>
      <c r="F9" s="11">
        <v>1242</v>
      </c>
      <c r="G9" s="11">
        <v>1314</v>
      </c>
      <c r="H9" s="11">
        <v>1627</v>
      </c>
      <c r="I9" s="11">
        <v>1571</v>
      </c>
      <c r="J9" s="11">
        <v>1472</v>
      </c>
      <c r="K9" s="11">
        <v>1473</v>
      </c>
      <c r="L9" s="11">
        <v>1664</v>
      </c>
      <c r="M9" s="11">
        <v>1600</v>
      </c>
      <c r="N9" s="11">
        <v>511</v>
      </c>
      <c r="O9" s="11">
        <v>1481</v>
      </c>
      <c r="P9" s="18">
        <f t="shared" si="0"/>
        <v>16512</v>
      </c>
    </row>
    <row r="10" spans="2:16" ht="15.75">
      <c r="B10" s="10">
        <v>7</v>
      </c>
      <c r="C10" s="13" t="s">
        <v>122</v>
      </c>
      <c r="D10" s="29">
        <v>1598</v>
      </c>
      <c r="E10" s="11">
        <v>1598</v>
      </c>
      <c r="F10" s="11">
        <v>1582</v>
      </c>
      <c r="G10" s="11">
        <v>1642</v>
      </c>
      <c r="H10" s="11">
        <v>2034</v>
      </c>
      <c r="I10" s="11">
        <v>1964</v>
      </c>
      <c r="J10" s="11">
        <v>1841</v>
      </c>
      <c r="K10" s="11">
        <v>1841</v>
      </c>
      <c r="L10" s="11">
        <v>2079</v>
      </c>
      <c r="M10" s="11">
        <v>2000</v>
      </c>
      <c r="N10" s="11">
        <v>639</v>
      </c>
      <c r="O10" s="11">
        <v>1850</v>
      </c>
      <c r="P10" s="18">
        <f t="shared" si="0"/>
        <v>20668</v>
      </c>
    </row>
    <row r="11" spans="2:16" ht="15.75">
      <c r="B11" s="10">
        <v>8</v>
      </c>
      <c r="C11" s="13" t="s">
        <v>123</v>
      </c>
      <c r="D11" s="29">
        <v>1281</v>
      </c>
      <c r="E11" s="11">
        <v>1261</v>
      </c>
      <c r="F11" s="11">
        <v>1262</v>
      </c>
      <c r="G11" s="11">
        <v>1314</v>
      </c>
      <c r="H11" s="11">
        <v>1627</v>
      </c>
      <c r="I11" s="11">
        <v>1571</v>
      </c>
      <c r="J11" s="11">
        <v>1472</v>
      </c>
      <c r="K11" s="11">
        <v>1472</v>
      </c>
      <c r="L11" s="11">
        <v>1664</v>
      </c>
      <c r="M11" s="11">
        <v>1600</v>
      </c>
      <c r="N11" s="11">
        <v>511</v>
      </c>
      <c r="O11" s="11">
        <v>1482</v>
      </c>
      <c r="P11" s="18">
        <f t="shared" si="0"/>
        <v>16517</v>
      </c>
    </row>
    <row r="12" spans="2:16" ht="15.75">
      <c r="B12" s="10">
        <v>9</v>
      </c>
      <c r="C12" s="13" t="s">
        <v>124</v>
      </c>
      <c r="D12" s="29">
        <v>1596.8</v>
      </c>
      <c r="E12" s="11">
        <v>1596</v>
      </c>
      <c r="F12" s="11">
        <v>1691.6</v>
      </c>
      <c r="G12" s="11">
        <v>1642</v>
      </c>
      <c r="H12" s="11">
        <v>2034</v>
      </c>
      <c r="I12" s="11">
        <v>1964</v>
      </c>
      <c r="J12" s="11">
        <v>1841</v>
      </c>
      <c r="K12" s="11">
        <v>1841</v>
      </c>
      <c r="L12" s="11">
        <v>2079</v>
      </c>
      <c r="M12" s="11">
        <v>2000</v>
      </c>
      <c r="N12" s="11">
        <v>639</v>
      </c>
      <c r="O12" s="11">
        <v>1850</v>
      </c>
      <c r="P12" s="18">
        <f t="shared" si="0"/>
        <v>20774.4</v>
      </c>
    </row>
    <row r="13" spans="2:16" ht="15.75">
      <c r="B13" s="10">
        <v>10</v>
      </c>
      <c r="C13" s="13" t="s">
        <v>125</v>
      </c>
      <c r="D13" s="29">
        <v>1903</v>
      </c>
      <c r="E13" s="11">
        <v>1894</v>
      </c>
      <c r="F13" s="11">
        <v>1981</v>
      </c>
      <c r="G13" s="11">
        <v>1970</v>
      </c>
      <c r="H13" s="11">
        <v>2441</v>
      </c>
      <c r="I13" s="11">
        <v>2357</v>
      </c>
      <c r="J13" s="11">
        <v>2209</v>
      </c>
      <c r="K13" s="11">
        <v>2209</v>
      </c>
      <c r="L13" s="11">
        <v>2495</v>
      </c>
      <c r="M13" s="11">
        <v>2400</v>
      </c>
      <c r="N13" s="11">
        <v>766</v>
      </c>
      <c r="O13" s="11">
        <v>2221</v>
      </c>
      <c r="P13" s="18">
        <f t="shared" si="0"/>
        <v>24846</v>
      </c>
    </row>
    <row r="14" spans="2:16" ht="15.75">
      <c r="B14" s="10">
        <v>11</v>
      </c>
      <c r="C14" s="13" t="s">
        <v>126</v>
      </c>
      <c r="D14" s="29">
        <v>1916</v>
      </c>
      <c r="E14" s="11">
        <v>1961</v>
      </c>
      <c r="F14" s="11">
        <v>1917</v>
      </c>
      <c r="G14" s="11">
        <v>1970</v>
      </c>
      <c r="H14" s="11">
        <v>2441</v>
      </c>
      <c r="I14" s="11">
        <v>2357</v>
      </c>
      <c r="J14" s="11">
        <v>2209</v>
      </c>
      <c r="K14" s="11">
        <v>2209</v>
      </c>
      <c r="L14" s="11">
        <v>2495</v>
      </c>
      <c r="M14" s="11">
        <v>2400.0000000000005</v>
      </c>
      <c r="N14" s="11">
        <v>766</v>
      </c>
      <c r="O14" s="11">
        <v>2220.9999999999995</v>
      </c>
      <c r="P14" s="18">
        <f t="shared" si="0"/>
        <v>24862</v>
      </c>
    </row>
    <row r="15" spans="2:16" ht="15.75">
      <c r="B15" s="10">
        <v>12</v>
      </c>
      <c r="C15" s="13" t="s">
        <v>127</v>
      </c>
      <c r="D15" s="29">
        <v>2455</v>
      </c>
      <c r="E15" s="11">
        <v>2404</v>
      </c>
      <c r="F15" s="11">
        <v>2340</v>
      </c>
      <c r="G15" s="11">
        <v>2463</v>
      </c>
      <c r="H15" s="11">
        <v>3051</v>
      </c>
      <c r="I15" s="11">
        <v>2946</v>
      </c>
      <c r="J15" s="11">
        <v>2761</v>
      </c>
      <c r="K15" s="11">
        <v>2761</v>
      </c>
      <c r="L15" s="11">
        <v>3119</v>
      </c>
      <c r="M15" s="11">
        <v>3000</v>
      </c>
      <c r="N15" s="11">
        <v>958</v>
      </c>
      <c r="O15" s="11">
        <v>2777</v>
      </c>
      <c r="P15" s="18">
        <f t="shared" si="0"/>
        <v>31035</v>
      </c>
    </row>
    <row r="16" spans="2:16" ht="15.75">
      <c r="B16" s="10">
        <v>13</v>
      </c>
      <c r="C16" s="13" t="s">
        <v>128</v>
      </c>
      <c r="D16" s="29">
        <v>1269</v>
      </c>
      <c r="E16" s="11">
        <v>1304</v>
      </c>
      <c r="F16" s="11">
        <v>1260</v>
      </c>
      <c r="G16" s="11">
        <v>1314</v>
      </c>
      <c r="H16" s="11">
        <v>1628</v>
      </c>
      <c r="I16" s="11">
        <v>1571</v>
      </c>
      <c r="J16" s="11">
        <v>1472</v>
      </c>
      <c r="K16" s="11">
        <v>1472</v>
      </c>
      <c r="L16" s="11">
        <v>1664</v>
      </c>
      <c r="M16" s="11">
        <v>1600</v>
      </c>
      <c r="N16" s="11">
        <v>511</v>
      </c>
      <c r="O16" s="11">
        <v>1481</v>
      </c>
      <c r="P16" s="18">
        <f t="shared" si="0"/>
        <v>16546</v>
      </c>
    </row>
    <row r="17" spans="2:16" ht="15.75">
      <c r="B17" s="10">
        <v>14</v>
      </c>
      <c r="C17" s="13" t="s">
        <v>129</v>
      </c>
      <c r="D17" s="29">
        <v>1288</v>
      </c>
      <c r="E17" s="11">
        <v>1334</v>
      </c>
      <c r="F17" s="11">
        <v>1336</v>
      </c>
      <c r="G17" s="11">
        <v>1314</v>
      </c>
      <c r="H17" s="11">
        <v>1628</v>
      </c>
      <c r="I17" s="11">
        <v>1571</v>
      </c>
      <c r="J17" s="11">
        <v>1472</v>
      </c>
      <c r="K17" s="11">
        <v>1472</v>
      </c>
      <c r="L17" s="11">
        <v>1664</v>
      </c>
      <c r="M17" s="11">
        <v>1600</v>
      </c>
      <c r="N17" s="11">
        <v>511</v>
      </c>
      <c r="O17" s="11">
        <v>1481</v>
      </c>
      <c r="P17" s="18">
        <f t="shared" si="0"/>
        <v>16671</v>
      </c>
    </row>
    <row r="18" spans="2:16" ht="15.75">
      <c r="B18" s="10">
        <v>15</v>
      </c>
      <c r="C18" s="13" t="s">
        <v>130</v>
      </c>
      <c r="D18" s="29">
        <v>1245</v>
      </c>
      <c r="E18" s="11">
        <v>1284</v>
      </c>
      <c r="F18" s="11">
        <v>1243</v>
      </c>
      <c r="G18" s="11">
        <v>1314</v>
      </c>
      <c r="H18" s="11">
        <v>1628</v>
      </c>
      <c r="I18" s="11">
        <v>1571</v>
      </c>
      <c r="J18" s="11">
        <v>1472</v>
      </c>
      <c r="K18" s="11">
        <v>1472</v>
      </c>
      <c r="L18" s="11">
        <v>1664</v>
      </c>
      <c r="M18" s="11">
        <v>1600</v>
      </c>
      <c r="N18" s="11">
        <v>511</v>
      </c>
      <c r="O18" s="11">
        <v>1481</v>
      </c>
      <c r="P18" s="18">
        <f t="shared" si="0"/>
        <v>16485</v>
      </c>
    </row>
    <row r="19" spans="2:16" ht="15.75">
      <c r="B19" s="10">
        <v>16</v>
      </c>
      <c r="C19" s="13" t="s">
        <v>131</v>
      </c>
      <c r="D19" s="29">
        <v>3661</v>
      </c>
      <c r="E19" s="11">
        <v>3988</v>
      </c>
      <c r="F19" s="11">
        <v>3902</v>
      </c>
      <c r="G19" s="11">
        <v>3941</v>
      </c>
      <c r="H19" s="11">
        <v>6510</v>
      </c>
      <c r="I19" s="11">
        <v>6286</v>
      </c>
      <c r="J19" s="11">
        <v>5890</v>
      </c>
      <c r="K19" s="11">
        <v>5890</v>
      </c>
      <c r="L19" s="11">
        <v>6654</v>
      </c>
      <c r="M19" s="11">
        <v>6400</v>
      </c>
      <c r="N19" s="11">
        <v>2044</v>
      </c>
      <c r="O19" s="11">
        <v>5920</v>
      </c>
      <c r="P19" s="18">
        <f t="shared" si="0"/>
        <v>61086</v>
      </c>
    </row>
    <row r="20" spans="2:16" ht="15.75">
      <c r="B20" s="10">
        <v>17</v>
      </c>
      <c r="C20" s="13" t="s">
        <v>132</v>
      </c>
      <c r="D20" s="29">
        <v>1637</v>
      </c>
      <c r="E20" s="11">
        <v>1593</v>
      </c>
      <c r="F20" s="11">
        <v>1601</v>
      </c>
      <c r="G20" s="11">
        <v>1642</v>
      </c>
      <c r="H20" s="11">
        <v>2034</v>
      </c>
      <c r="I20" s="11">
        <v>1964</v>
      </c>
      <c r="J20" s="11">
        <v>1841</v>
      </c>
      <c r="K20" s="11">
        <v>1841</v>
      </c>
      <c r="L20" s="11">
        <v>2079</v>
      </c>
      <c r="M20" s="11">
        <v>2000</v>
      </c>
      <c r="N20" s="11">
        <v>639</v>
      </c>
      <c r="O20" s="11">
        <v>1850</v>
      </c>
      <c r="P20" s="18">
        <f t="shared" si="0"/>
        <v>20721</v>
      </c>
    </row>
    <row r="21" spans="2:16" ht="15.75">
      <c r="B21" s="10">
        <v>18</v>
      </c>
      <c r="C21" s="13" t="s">
        <v>133</v>
      </c>
      <c r="D21" s="29">
        <v>1901</v>
      </c>
      <c r="E21" s="11">
        <v>2198</v>
      </c>
      <c r="F21" s="11">
        <v>1683</v>
      </c>
      <c r="G21" s="11">
        <v>1970</v>
      </c>
      <c r="H21" s="11">
        <v>2441</v>
      </c>
      <c r="I21" s="11">
        <v>2357</v>
      </c>
      <c r="J21" s="11">
        <v>2209</v>
      </c>
      <c r="K21" s="11">
        <v>2209</v>
      </c>
      <c r="L21" s="11">
        <v>2495</v>
      </c>
      <c r="M21" s="11">
        <v>2400</v>
      </c>
      <c r="N21" s="11">
        <v>766</v>
      </c>
      <c r="O21" s="11">
        <v>2221</v>
      </c>
      <c r="P21" s="18">
        <f t="shared" si="0"/>
        <v>24850</v>
      </c>
    </row>
    <row r="22" spans="2:16" ht="15.75">
      <c r="B22" s="10">
        <v>19</v>
      </c>
      <c r="C22" s="13" t="s">
        <v>134</v>
      </c>
      <c r="D22" s="29">
        <v>7961</v>
      </c>
      <c r="E22" s="11">
        <v>8146</v>
      </c>
      <c r="F22" s="11">
        <v>8035</v>
      </c>
      <c r="G22" s="11">
        <v>8210</v>
      </c>
      <c r="H22" s="11">
        <v>10172</v>
      </c>
      <c r="I22" s="11">
        <v>9821</v>
      </c>
      <c r="J22" s="11">
        <v>9203</v>
      </c>
      <c r="K22" s="11">
        <v>9203</v>
      </c>
      <c r="L22" s="11">
        <v>10397</v>
      </c>
      <c r="M22" s="11">
        <v>10000</v>
      </c>
      <c r="N22" s="11">
        <v>3194</v>
      </c>
      <c r="O22" s="11">
        <v>9251.199999999997</v>
      </c>
      <c r="P22" s="18">
        <f t="shared" si="0"/>
        <v>103593.2</v>
      </c>
    </row>
    <row r="23" spans="2:16" ht="15.75">
      <c r="B23" s="10">
        <v>20</v>
      </c>
      <c r="C23" s="13" t="s">
        <v>135</v>
      </c>
      <c r="D23" s="29">
        <v>1268</v>
      </c>
      <c r="E23" s="11">
        <v>1300</v>
      </c>
      <c r="F23" s="11">
        <v>1281</v>
      </c>
      <c r="G23" s="11">
        <v>1314</v>
      </c>
      <c r="H23" s="11">
        <v>7324</v>
      </c>
      <c r="I23" s="11">
        <v>7071</v>
      </c>
      <c r="J23" s="11">
        <v>6626</v>
      </c>
      <c r="K23" s="11">
        <v>6626</v>
      </c>
      <c r="L23" s="11">
        <v>7486</v>
      </c>
      <c r="M23" s="11">
        <v>7200.000000000001</v>
      </c>
      <c r="N23" s="11">
        <v>2300</v>
      </c>
      <c r="O23" s="11">
        <v>6661</v>
      </c>
      <c r="P23" s="18">
        <f t="shared" si="0"/>
        <v>56457</v>
      </c>
    </row>
    <row r="24" spans="2:16" ht="15.75">
      <c r="B24" s="10">
        <v>21</v>
      </c>
      <c r="C24" s="13" t="s">
        <v>136</v>
      </c>
      <c r="D24" s="29">
        <v>1916</v>
      </c>
      <c r="E24" s="11">
        <v>1936</v>
      </c>
      <c r="F24" s="11">
        <v>1899</v>
      </c>
      <c r="G24" s="11">
        <v>1970</v>
      </c>
      <c r="H24" s="11">
        <v>2441</v>
      </c>
      <c r="I24" s="11">
        <v>2357</v>
      </c>
      <c r="J24" s="11">
        <v>2209</v>
      </c>
      <c r="K24" s="11">
        <v>2209</v>
      </c>
      <c r="L24" s="11">
        <v>2495</v>
      </c>
      <c r="M24" s="11">
        <v>2400.0000000000005</v>
      </c>
      <c r="N24" s="11">
        <v>766</v>
      </c>
      <c r="O24" s="11">
        <v>2220.9999999999995</v>
      </c>
      <c r="P24" s="18">
        <f t="shared" si="0"/>
        <v>24819</v>
      </c>
    </row>
    <row r="25" spans="2:16" ht="15.75">
      <c r="B25" s="10">
        <v>22</v>
      </c>
      <c r="C25" s="13" t="s">
        <v>137</v>
      </c>
      <c r="D25" s="29">
        <v>2865</v>
      </c>
      <c r="E25" s="11">
        <v>3193</v>
      </c>
      <c r="F25" s="11">
        <v>2648</v>
      </c>
      <c r="G25" s="11">
        <v>2955</v>
      </c>
      <c r="H25" s="11">
        <v>3662</v>
      </c>
      <c r="I25" s="11">
        <v>3536</v>
      </c>
      <c r="J25" s="11">
        <v>3313</v>
      </c>
      <c r="K25" s="11">
        <v>3313</v>
      </c>
      <c r="L25" s="11">
        <v>3743</v>
      </c>
      <c r="M25" s="11">
        <v>3600</v>
      </c>
      <c r="N25" s="11">
        <v>1150</v>
      </c>
      <c r="O25" s="11">
        <v>3330</v>
      </c>
      <c r="P25" s="18">
        <f t="shared" si="0"/>
        <v>37308</v>
      </c>
    </row>
    <row r="26" spans="2:16" ht="15.75">
      <c r="B26" s="10">
        <v>23</v>
      </c>
      <c r="C26" s="13" t="s">
        <v>138</v>
      </c>
      <c r="D26" s="29">
        <v>2085</v>
      </c>
      <c r="E26" s="11">
        <v>2066</v>
      </c>
      <c r="F26" s="11">
        <v>2123</v>
      </c>
      <c r="G26" s="11">
        <v>2135</v>
      </c>
      <c r="H26" s="11">
        <v>2645</v>
      </c>
      <c r="I26" s="11">
        <v>2554</v>
      </c>
      <c r="J26" s="11">
        <v>2393</v>
      </c>
      <c r="K26" s="11">
        <v>2393</v>
      </c>
      <c r="L26" s="11">
        <v>2703</v>
      </c>
      <c r="M26" s="11">
        <v>2599.9999999999995</v>
      </c>
      <c r="N26" s="11">
        <v>830</v>
      </c>
      <c r="O26" s="11">
        <v>2405.0000000000005</v>
      </c>
      <c r="P26" s="18">
        <f t="shared" si="0"/>
        <v>26932</v>
      </c>
    </row>
    <row r="27" spans="2:16" ht="15.75">
      <c r="B27" s="10">
        <v>24</v>
      </c>
      <c r="C27" s="14" t="s">
        <v>139</v>
      </c>
      <c r="D27" s="29">
        <v>1224</v>
      </c>
      <c r="E27" s="11">
        <v>1235</v>
      </c>
      <c r="F27" s="11">
        <v>1237.2</v>
      </c>
      <c r="G27" s="11">
        <v>1314</v>
      </c>
      <c r="H27" s="11">
        <v>1628</v>
      </c>
      <c r="I27" s="11">
        <v>1571</v>
      </c>
      <c r="J27" s="11">
        <v>1472</v>
      </c>
      <c r="K27" s="11">
        <v>1472</v>
      </c>
      <c r="L27" s="11">
        <v>1664</v>
      </c>
      <c r="M27" s="11">
        <v>1600</v>
      </c>
      <c r="N27" s="11">
        <v>511</v>
      </c>
      <c r="O27" s="11">
        <v>1481</v>
      </c>
      <c r="P27" s="18">
        <f t="shared" si="0"/>
        <v>16409.2</v>
      </c>
    </row>
    <row r="28" spans="2:16" ht="15.75">
      <c r="B28" s="10">
        <v>25</v>
      </c>
      <c r="C28" s="13" t="s">
        <v>140</v>
      </c>
      <c r="D28" s="29">
        <v>2700</v>
      </c>
      <c r="E28" s="11">
        <v>2776</v>
      </c>
      <c r="F28" s="11">
        <v>2269</v>
      </c>
      <c r="G28" s="11">
        <v>2627</v>
      </c>
      <c r="H28" s="11">
        <v>3255</v>
      </c>
      <c r="I28" s="11">
        <v>3143</v>
      </c>
      <c r="J28" s="11">
        <v>2945</v>
      </c>
      <c r="K28" s="11">
        <v>2945</v>
      </c>
      <c r="L28" s="11">
        <v>3327</v>
      </c>
      <c r="M28" s="11">
        <v>3200</v>
      </c>
      <c r="N28" s="11">
        <v>1022</v>
      </c>
      <c r="O28" s="11">
        <v>2960</v>
      </c>
      <c r="P28" s="18">
        <f t="shared" si="0"/>
        <v>33169</v>
      </c>
    </row>
    <row r="29" spans="2:16" ht="15.75">
      <c r="B29" s="10">
        <v>26</v>
      </c>
      <c r="C29" s="13" t="s">
        <v>141</v>
      </c>
      <c r="D29" s="29">
        <v>1261</v>
      </c>
      <c r="E29" s="11">
        <v>1300</v>
      </c>
      <c r="F29" s="11">
        <v>1261</v>
      </c>
      <c r="G29" s="11">
        <v>1314</v>
      </c>
      <c r="H29" s="11">
        <v>1628</v>
      </c>
      <c r="I29" s="11">
        <v>1571</v>
      </c>
      <c r="J29" s="11">
        <v>1472</v>
      </c>
      <c r="K29" s="11">
        <v>1472</v>
      </c>
      <c r="L29" s="11">
        <v>1663</v>
      </c>
      <c r="M29" s="11">
        <v>1600</v>
      </c>
      <c r="N29" s="11">
        <v>511</v>
      </c>
      <c r="O29" s="11">
        <v>1482</v>
      </c>
      <c r="P29" s="18">
        <f t="shared" si="0"/>
        <v>16535</v>
      </c>
    </row>
    <row r="30" spans="2:16" ht="15.75">
      <c r="B30" s="10">
        <v>27</v>
      </c>
      <c r="C30" s="13" t="s">
        <v>142</v>
      </c>
      <c r="D30" s="29">
        <v>2884</v>
      </c>
      <c r="E30" s="11">
        <v>2854</v>
      </c>
      <c r="F30" s="11">
        <v>2828</v>
      </c>
      <c r="G30" s="11">
        <v>2955</v>
      </c>
      <c r="H30" s="11">
        <v>3662</v>
      </c>
      <c r="I30" s="11">
        <v>3536</v>
      </c>
      <c r="J30" s="11">
        <v>3313</v>
      </c>
      <c r="K30" s="11">
        <v>3313</v>
      </c>
      <c r="L30" s="11">
        <v>3743</v>
      </c>
      <c r="M30" s="11">
        <v>3599.9999999999995</v>
      </c>
      <c r="N30" s="11">
        <v>1150</v>
      </c>
      <c r="O30" s="11">
        <v>3330</v>
      </c>
      <c r="P30" s="18">
        <f t="shared" si="0"/>
        <v>37168</v>
      </c>
    </row>
    <row r="31" spans="2:16" ht="15.75">
      <c r="B31" s="10">
        <v>28</v>
      </c>
      <c r="C31" s="13" t="s">
        <v>143</v>
      </c>
      <c r="D31" s="29">
        <v>1283</v>
      </c>
      <c r="E31" s="11">
        <v>1282</v>
      </c>
      <c r="F31" s="11">
        <v>1266</v>
      </c>
      <c r="G31" s="11">
        <v>1314</v>
      </c>
      <c r="H31" s="11">
        <v>1628</v>
      </c>
      <c r="I31" s="11">
        <v>1571</v>
      </c>
      <c r="J31" s="11">
        <v>1472</v>
      </c>
      <c r="K31" s="11">
        <v>1472</v>
      </c>
      <c r="L31" s="11">
        <v>1664</v>
      </c>
      <c r="M31" s="11">
        <v>1600</v>
      </c>
      <c r="N31" s="11">
        <v>511</v>
      </c>
      <c r="O31" s="11">
        <v>1481</v>
      </c>
      <c r="P31" s="18">
        <f t="shared" si="0"/>
        <v>16544</v>
      </c>
    </row>
    <row r="32" spans="2:16" ht="15.75">
      <c r="B32" s="10">
        <v>29</v>
      </c>
      <c r="C32" s="13" t="s">
        <v>144</v>
      </c>
      <c r="D32" s="29">
        <v>1272</v>
      </c>
      <c r="E32" s="11">
        <v>1278</v>
      </c>
      <c r="F32" s="11">
        <v>1262.8</v>
      </c>
      <c r="G32" s="11">
        <v>1314</v>
      </c>
      <c r="H32" s="11">
        <v>1628</v>
      </c>
      <c r="I32" s="11">
        <v>1571</v>
      </c>
      <c r="J32" s="11">
        <v>1472</v>
      </c>
      <c r="K32" s="11">
        <v>1472</v>
      </c>
      <c r="L32" s="11">
        <v>1664</v>
      </c>
      <c r="M32" s="11">
        <v>1600</v>
      </c>
      <c r="N32" s="11">
        <v>511</v>
      </c>
      <c r="O32" s="11">
        <v>1481</v>
      </c>
      <c r="P32" s="18">
        <f t="shared" si="0"/>
        <v>16525.8</v>
      </c>
    </row>
    <row r="33" spans="2:16" ht="15.75">
      <c r="B33" s="10">
        <v>30</v>
      </c>
      <c r="C33" s="13" t="s">
        <v>145</v>
      </c>
      <c r="D33" s="29">
        <v>1923</v>
      </c>
      <c r="E33" s="11">
        <v>1887</v>
      </c>
      <c r="F33" s="11">
        <v>1863</v>
      </c>
      <c r="G33" s="11">
        <v>1970</v>
      </c>
      <c r="H33" s="11">
        <v>2441</v>
      </c>
      <c r="I33" s="11">
        <v>2357</v>
      </c>
      <c r="J33" s="11">
        <v>2209</v>
      </c>
      <c r="K33" s="11">
        <v>2209</v>
      </c>
      <c r="L33" s="11">
        <v>2495</v>
      </c>
      <c r="M33" s="11">
        <v>2400.0000000000005</v>
      </c>
      <c r="N33" s="11">
        <v>766</v>
      </c>
      <c r="O33" s="11">
        <v>2220.9999999999995</v>
      </c>
      <c r="P33" s="18">
        <f t="shared" si="0"/>
        <v>24741</v>
      </c>
    </row>
    <row r="34" spans="2:16" ht="15.75">
      <c r="B34" s="10">
        <v>31</v>
      </c>
      <c r="C34" s="13" t="s">
        <v>146</v>
      </c>
      <c r="D34" s="29">
        <v>3834</v>
      </c>
      <c r="E34" s="11">
        <v>3835</v>
      </c>
      <c r="F34" s="11">
        <v>3789</v>
      </c>
      <c r="G34" s="11">
        <v>3941</v>
      </c>
      <c r="H34" s="11">
        <v>4882</v>
      </c>
      <c r="I34" s="11">
        <v>4714</v>
      </c>
      <c r="J34" s="11">
        <v>4417</v>
      </c>
      <c r="K34" s="11">
        <v>4417</v>
      </c>
      <c r="L34" s="11">
        <v>4991</v>
      </c>
      <c r="M34" s="11">
        <v>4800.000000000001</v>
      </c>
      <c r="N34" s="11">
        <v>1533</v>
      </c>
      <c r="O34" s="11">
        <v>4441.999999999999</v>
      </c>
      <c r="P34" s="18">
        <f t="shared" si="0"/>
        <v>49595</v>
      </c>
    </row>
    <row r="35" spans="2:16" ht="15.75">
      <c r="B35" s="10">
        <v>32</v>
      </c>
      <c r="C35" s="13" t="s">
        <v>147</v>
      </c>
      <c r="D35" s="29">
        <v>2322</v>
      </c>
      <c r="E35" s="11">
        <v>2549</v>
      </c>
      <c r="F35" s="11">
        <v>2533</v>
      </c>
      <c r="G35" s="11">
        <v>2627</v>
      </c>
      <c r="H35" s="11">
        <v>3255</v>
      </c>
      <c r="I35" s="11">
        <v>3143</v>
      </c>
      <c r="J35" s="11">
        <v>2945</v>
      </c>
      <c r="K35" s="11">
        <v>2945</v>
      </c>
      <c r="L35" s="11">
        <v>3327</v>
      </c>
      <c r="M35" s="11">
        <v>3200</v>
      </c>
      <c r="N35" s="11">
        <v>1022</v>
      </c>
      <c r="O35" s="11">
        <v>2960</v>
      </c>
      <c r="P35" s="18">
        <f t="shared" si="0"/>
        <v>32828</v>
      </c>
    </row>
    <row r="36" spans="2:16" ht="15.75">
      <c r="B36" s="10">
        <v>33</v>
      </c>
      <c r="C36" s="13" t="s">
        <v>148</v>
      </c>
      <c r="D36" s="29">
        <v>2547</v>
      </c>
      <c r="E36" s="11">
        <v>2565</v>
      </c>
      <c r="F36" s="11">
        <v>2612</v>
      </c>
      <c r="G36" s="11">
        <v>2627</v>
      </c>
      <c r="H36" s="11">
        <v>3255</v>
      </c>
      <c r="I36" s="11">
        <v>3143</v>
      </c>
      <c r="J36" s="11">
        <v>2945</v>
      </c>
      <c r="K36" s="11">
        <v>2945</v>
      </c>
      <c r="L36" s="11">
        <v>3327</v>
      </c>
      <c r="M36" s="11">
        <v>3200</v>
      </c>
      <c r="N36" s="11">
        <v>1022</v>
      </c>
      <c r="O36" s="11">
        <v>2960</v>
      </c>
      <c r="P36" s="18">
        <f aca="true" t="shared" si="1" ref="P36:P67">D36+E36+F36+G36+H36+I36+J36+K36+L36+M36+N36+O36</f>
        <v>33148</v>
      </c>
    </row>
    <row r="37" spans="2:16" ht="15.75">
      <c r="B37" s="10">
        <v>34</v>
      </c>
      <c r="C37" s="13" t="s">
        <v>149</v>
      </c>
      <c r="D37" s="29">
        <v>1675</v>
      </c>
      <c r="E37" s="11">
        <v>1804</v>
      </c>
      <c r="F37" s="11">
        <v>1353</v>
      </c>
      <c r="G37" s="11">
        <v>1642</v>
      </c>
      <c r="H37" s="11">
        <v>2034</v>
      </c>
      <c r="I37" s="11">
        <v>1964</v>
      </c>
      <c r="J37" s="11">
        <v>1841</v>
      </c>
      <c r="K37" s="11">
        <v>1841</v>
      </c>
      <c r="L37" s="11">
        <v>2079</v>
      </c>
      <c r="M37" s="11">
        <v>2000</v>
      </c>
      <c r="N37" s="11">
        <v>639</v>
      </c>
      <c r="O37" s="11">
        <v>1850</v>
      </c>
      <c r="P37" s="18">
        <f t="shared" si="1"/>
        <v>20722</v>
      </c>
    </row>
    <row r="38" spans="2:16" ht="15.75">
      <c r="B38" s="10">
        <v>35</v>
      </c>
      <c r="C38" s="13" t="s">
        <v>150</v>
      </c>
      <c r="D38" s="29">
        <v>1283</v>
      </c>
      <c r="E38" s="11">
        <v>1280</v>
      </c>
      <c r="F38" s="11">
        <v>1266</v>
      </c>
      <c r="G38" s="11">
        <v>1314</v>
      </c>
      <c r="H38" s="11">
        <v>1628</v>
      </c>
      <c r="I38" s="11">
        <v>1571</v>
      </c>
      <c r="J38" s="11">
        <v>1472</v>
      </c>
      <c r="K38" s="11">
        <v>1472</v>
      </c>
      <c r="L38" s="11">
        <v>1664</v>
      </c>
      <c r="M38" s="11">
        <v>1600</v>
      </c>
      <c r="N38" s="11">
        <v>511</v>
      </c>
      <c r="O38" s="11">
        <v>1481</v>
      </c>
      <c r="P38" s="18">
        <f t="shared" si="1"/>
        <v>16542</v>
      </c>
    </row>
    <row r="39" spans="2:16" ht="15.75">
      <c r="B39" s="10">
        <v>36</v>
      </c>
      <c r="C39" s="14" t="s">
        <v>151</v>
      </c>
      <c r="D39" s="29">
        <v>1922</v>
      </c>
      <c r="E39" s="11">
        <v>1932</v>
      </c>
      <c r="F39" s="11">
        <v>1925</v>
      </c>
      <c r="G39" s="11">
        <v>1970</v>
      </c>
      <c r="H39" s="11">
        <v>2441</v>
      </c>
      <c r="I39" s="11">
        <v>2357</v>
      </c>
      <c r="J39" s="11">
        <v>2209</v>
      </c>
      <c r="K39" s="11">
        <v>2209</v>
      </c>
      <c r="L39" s="11">
        <v>2495</v>
      </c>
      <c r="M39" s="11">
        <v>2400.0000000000005</v>
      </c>
      <c r="N39" s="11">
        <v>766</v>
      </c>
      <c r="O39" s="11">
        <v>2220.9999999999995</v>
      </c>
      <c r="P39" s="18">
        <f t="shared" si="1"/>
        <v>24847</v>
      </c>
    </row>
    <row r="40" spans="2:16" ht="15.75">
      <c r="B40" s="10">
        <v>37</v>
      </c>
      <c r="C40" s="13" t="s">
        <v>152</v>
      </c>
      <c r="D40" s="29">
        <v>1309</v>
      </c>
      <c r="E40" s="11">
        <v>1276</v>
      </c>
      <c r="F40" s="11">
        <v>1261</v>
      </c>
      <c r="G40" s="11">
        <v>1314</v>
      </c>
      <c r="H40" s="11">
        <v>1627</v>
      </c>
      <c r="I40" s="11">
        <v>1571</v>
      </c>
      <c r="J40" s="11">
        <v>1472</v>
      </c>
      <c r="K40" s="11">
        <v>1472</v>
      </c>
      <c r="L40" s="11">
        <v>1664</v>
      </c>
      <c r="M40" s="11">
        <v>1600</v>
      </c>
      <c r="N40" s="11">
        <v>511</v>
      </c>
      <c r="O40" s="11">
        <v>1482</v>
      </c>
      <c r="P40" s="18">
        <f t="shared" si="1"/>
        <v>16559</v>
      </c>
    </row>
    <row r="41" spans="2:16" ht="15.75">
      <c r="B41" s="10">
        <v>38</v>
      </c>
      <c r="C41" s="13" t="s">
        <v>153</v>
      </c>
      <c r="D41" s="29">
        <v>4304.2</v>
      </c>
      <c r="E41" s="11">
        <v>4375.6</v>
      </c>
      <c r="F41" s="11">
        <v>4286.4</v>
      </c>
      <c r="G41" s="11">
        <v>4433</v>
      </c>
      <c r="H41" s="11">
        <v>5493</v>
      </c>
      <c r="I41" s="11">
        <v>5303</v>
      </c>
      <c r="J41" s="11">
        <v>4970</v>
      </c>
      <c r="K41" s="11">
        <v>4970</v>
      </c>
      <c r="L41" s="11">
        <v>5614</v>
      </c>
      <c r="M41" s="11">
        <v>5400</v>
      </c>
      <c r="N41" s="11">
        <v>1725</v>
      </c>
      <c r="O41" s="11">
        <v>4996</v>
      </c>
      <c r="P41" s="18">
        <f t="shared" si="1"/>
        <v>55870.2</v>
      </c>
    </row>
    <row r="42" spans="2:16" ht="15.75">
      <c r="B42" s="10">
        <v>39</v>
      </c>
      <c r="C42" s="13" t="s">
        <v>154</v>
      </c>
      <c r="D42" s="29">
        <v>1280</v>
      </c>
      <c r="E42" s="11">
        <v>1283</v>
      </c>
      <c r="F42" s="11">
        <v>1265</v>
      </c>
      <c r="G42" s="11">
        <v>1314</v>
      </c>
      <c r="H42" s="11">
        <v>1628</v>
      </c>
      <c r="I42" s="11">
        <v>1571</v>
      </c>
      <c r="J42" s="11">
        <v>1472</v>
      </c>
      <c r="K42" s="11">
        <v>1472</v>
      </c>
      <c r="L42" s="11">
        <v>1664</v>
      </c>
      <c r="M42" s="11">
        <v>1600</v>
      </c>
      <c r="N42" s="11">
        <v>511</v>
      </c>
      <c r="O42" s="11">
        <v>1481</v>
      </c>
      <c r="P42" s="18">
        <f t="shared" si="1"/>
        <v>16541</v>
      </c>
    </row>
    <row r="43" spans="2:16" ht="15.75">
      <c r="B43" s="10">
        <v>40</v>
      </c>
      <c r="C43" s="13" t="s">
        <v>155</v>
      </c>
      <c r="D43" s="29">
        <v>1282</v>
      </c>
      <c r="E43" s="11">
        <v>1282</v>
      </c>
      <c r="F43" s="11">
        <v>1265</v>
      </c>
      <c r="G43" s="11">
        <v>1314</v>
      </c>
      <c r="H43" s="11">
        <v>1628</v>
      </c>
      <c r="I43" s="11">
        <v>1571</v>
      </c>
      <c r="J43" s="11">
        <v>1472</v>
      </c>
      <c r="K43" s="11">
        <v>1472</v>
      </c>
      <c r="L43" s="11">
        <v>1664</v>
      </c>
      <c r="M43" s="11">
        <v>1600</v>
      </c>
      <c r="N43" s="11">
        <v>511</v>
      </c>
      <c r="O43" s="11">
        <v>1481</v>
      </c>
      <c r="P43" s="18">
        <f t="shared" si="1"/>
        <v>16542</v>
      </c>
    </row>
    <row r="44" spans="2:16" ht="15.75">
      <c r="B44" s="10">
        <v>41</v>
      </c>
      <c r="C44" s="13" t="s">
        <v>156</v>
      </c>
      <c r="D44" s="29">
        <v>1606</v>
      </c>
      <c r="E44" s="11">
        <v>1578</v>
      </c>
      <c r="F44" s="11">
        <v>1650</v>
      </c>
      <c r="G44" s="11">
        <v>1642</v>
      </c>
      <c r="H44" s="11">
        <v>2034</v>
      </c>
      <c r="I44" s="11">
        <v>1964</v>
      </c>
      <c r="J44" s="11">
        <v>1841</v>
      </c>
      <c r="K44" s="11">
        <v>1841</v>
      </c>
      <c r="L44" s="11">
        <v>2079</v>
      </c>
      <c r="M44" s="11">
        <v>2000</v>
      </c>
      <c r="N44" s="11">
        <v>639</v>
      </c>
      <c r="O44" s="11">
        <v>1850</v>
      </c>
      <c r="P44" s="18">
        <f t="shared" si="1"/>
        <v>20724</v>
      </c>
    </row>
    <row r="45" spans="2:16" ht="15.75">
      <c r="B45" s="10">
        <v>42</v>
      </c>
      <c r="C45" s="13" t="s">
        <v>157</v>
      </c>
      <c r="D45" s="29">
        <v>1924</v>
      </c>
      <c r="E45" s="11">
        <v>1923</v>
      </c>
      <c r="F45" s="11">
        <v>1954</v>
      </c>
      <c r="G45" s="11">
        <v>1970</v>
      </c>
      <c r="H45" s="11">
        <v>2441</v>
      </c>
      <c r="I45" s="11">
        <v>2357</v>
      </c>
      <c r="J45" s="11">
        <v>2209</v>
      </c>
      <c r="K45" s="11">
        <v>2209</v>
      </c>
      <c r="L45" s="11">
        <v>2495</v>
      </c>
      <c r="M45" s="11">
        <v>2400.0000000000005</v>
      </c>
      <c r="N45" s="11">
        <v>766</v>
      </c>
      <c r="O45" s="11">
        <v>2220.9999999999995</v>
      </c>
      <c r="P45" s="18">
        <f t="shared" si="1"/>
        <v>24869</v>
      </c>
    </row>
    <row r="46" spans="2:16" ht="15.75">
      <c r="B46" s="10">
        <v>43</v>
      </c>
      <c r="C46" s="13" t="s">
        <v>158</v>
      </c>
      <c r="D46" s="29">
        <v>1283</v>
      </c>
      <c r="E46" s="11">
        <v>1306</v>
      </c>
      <c r="F46" s="11">
        <v>1266</v>
      </c>
      <c r="G46" s="11">
        <v>1314</v>
      </c>
      <c r="H46" s="11">
        <v>1628</v>
      </c>
      <c r="I46" s="11">
        <v>1571</v>
      </c>
      <c r="J46" s="11">
        <v>1472</v>
      </c>
      <c r="K46" s="11">
        <v>1472</v>
      </c>
      <c r="L46" s="11">
        <v>1664</v>
      </c>
      <c r="M46" s="11">
        <v>1600</v>
      </c>
      <c r="N46" s="11">
        <v>511</v>
      </c>
      <c r="O46" s="11">
        <v>1481</v>
      </c>
      <c r="P46" s="18">
        <f t="shared" si="1"/>
        <v>16568</v>
      </c>
    </row>
    <row r="47" spans="2:16" ht="15.75">
      <c r="B47" s="10">
        <v>44</v>
      </c>
      <c r="C47" s="13" t="s">
        <v>159</v>
      </c>
      <c r="D47" s="29">
        <v>1576</v>
      </c>
      <c r="E47" s="11">
        <v>1621</v>
      </c>
      <c r="F47" s="11">
        <v>1623</v>
      </c>
      <c r="G47" s="11">
        <v>1642</v>
      </c>
      <c r="H47" s="11">
        <v>2034</v>
      </c>
      <c r="I47" s="11">
        <v>1964</v>
      </c>
      <c r="J47" s="11">
        <v>1841</v>
      </c>
      <c r="K47" s="11">
        <v>1841</v>
      </c>
      <c r="L47" s="11">
        <v>2079</v>
      </c>
      <c r="M47" s="11">
        <v>2000</v>
      </c>
      <c r="N47" s="11">
        <v>639</v>
      </c>
      <c r="O47" s="11">
        <v>1850</v>
      </c>
      <c r="P47" s="18">
        <f t="shared" si="1"/>
        <v>20710</v>
      </c>
    </row>
    <row r="48" spans="2:16" ht="15.75">
      <c r="B48" s="10">
        <v>45</v>
      </c>
      <c r="C48" s="13" t="s">
        <v>160</v>
      </c>
      <c r="D48" s="29">
        <v>1719</v>
      </c>
      <c r="E48" s="11">
        <v>2127</v>
      </c>
      <c r="F48" s="11">
        <v>1918</v>
      </c>
      <c r="G48" s="11">
        <v>1970</v>
      </c>
      <c r="H48" s="11">
        <v>4882</v>
      </c>
      <c r="I48" s="11">
        <v>4714</v>
      </c>
      <c r="J48" s="11">
        <v>4417</v>
      </c>
      <c r="K48" s="11">
        <v>4417</v>
      </c>
      <c r="L48" s="11">
        <v>4990</v>
      </c>
      <c r="M48" s="11">
        <v>4800.000000000001</v>
      </c>
      <c r="N48" s="11">
        <v>1533</v>
      </c>
      <c r="O48" s="11">
        <v>4442.999999999999</v>
      </c>
      <c r="P48" s="18">
        <f t="shared" si="1"/>
        <v>41930</v>
      </c>
    </row>
    <row r="49" spans="2:16" ht="15.75">
      <c r="B49" s="10">
        <v>46</v>
      </c>
      <c r="C49" s="13" t="s">
        <v>161</v>
      </c>
      <c r="D49" s="29">
        <v>1261</v>
      </c>
      <c r="E49" s="11">
        <v>1306</v>
      </c>
      <c r="F49" s="11">
        <v>1264</v>
      </c>
      <c r="G49" s="11">
        <v>1314</v>
      </c>
      <c r="H49" s="11">
        <v>1628</v>
      </c>
      <c r="I49" s="11">
        <v>1571</v>
      </c>
      <c r="J49" s="11">
        <v>1472</v>
      </c>
      <c r="K49" s="11">
        <v>1472</v>
      </c>
      <c r="L49" s="11">
        <v>1664</v>
      </c>
      <c r="M49" s="11">
        <v>1600</v>
      </c>
      <c r="N49" s="11">
        <v>511</v>
      </c>
      <c r="O49" s="11">
        <v>1481</v>
      </c>
      <c r="P49" s="18">
        <f t="shared" si="1"/>
        <v>16544</v>
      </c>
    </row>
    <row r="50" spans="2:16" ht="15.75">
      <c r="B50" s="10">
        <v>47</v>
      </c>
      <c r="C50" s="13" t="s">
        <v>162</v>
      </c>
      <c r="D50" s="29">
        <v>2804</v>
      </c>
      <c r="E50" s="11">
        <v>2975</v>
      </c>
      <c r="F50" s="11">
        <v>2913</v>
      </c>
      <c r="G50" s="11">
        <v>2955</v>
      </c>
      <c r="H50" s="11">
        <v>3662</v>
      </c>
      <c r="I50" s="11">
        <v>3536</v>
      </c>
      <c r="J50" s="11">
        <v>3313</v>
      </c>
      <c r="K50" s="11">
        <v>3313</v>
      </c>
      <c r="L50" s="11">
        <v>3743</v>
      </c>
      <c r="M50" s="11">
        <v>3600</v>
      </c>
      <c r="N50" s="11">
        <v>1150</v>
      </c>
      <c r="O50" s="11">
        <v>3330</v>
      </c>
      <c r="P50" s="18">
        <f t="shared" si="1"/>
        <v>37294</v>
      </c>
    </row>
    <row r="51" spans="2:16" ht="15.75">
      <c r="B51" s="10">
        <v>48</v>
      </c>
      <c r="C51" s="13" t="s">
        <v>163</v>
      </c>
      <c r="D51" s="29">
        <v>2511.4</v>
      </c>
      <c r="E51" s="11">
        <v>2490.6</v>
      </c>
      <c r="F51" s="11">
        <v>2504</v>
      </c>
      <c r="G51" s="11">
        <v>2463</v>
      </c>
      <c r="H51" s="11">
        <v>3052</v>
      </c>
      <c r="I51" s="11">
        <v>2946</v>
      </c>
      <c r="J51" s="11">
        <v>2761</v>
      </c>
      <c r="K51" s="11">
        <v>2761</v>
      </c>
      <c r="L51" s="11">
        <v>3119</v>
      </c>
      <c r="M51" s="11">
        <v>3000</v>
      </c>
      <c r="N51" s="11">
        <v>958</v>
      </c>
      <c r="O51" s="11">
        <v>2776</v>
      </c>
      <c r="P51" s="18">
        <f t="shared" si="1"/>
        <v>31342</v>
      </c>
    </row>
    <row r="52" spans="2:16" ht="15.75">
      <c r="B52" s="10">
        <v>49</v>
      </c>
      <c r="C52" s="13" t="s">
        <v>164</v>
      </c>
      <c r="D52" s="29">
        <v>1598</v>
      </c>
      <c r="E52" s="11">
        <v>1603</v>
      </c>
      <c r="F52" s="11">
        <v>1628</v>
      </c>
      <c r="G52" s="11">
        <v>1642</v>
      </c>
      <c r="H52" s="11">
        <v>2034</v>
      </c>
      <c r="I52" s="11">
        <v>1964</v>
      </c>
      <c r="J52" s="11">
        <v>1841</v>
      </c>
      <c r="K52" s="11">
        <v>1841</v>
      </c>
      <c r="L52" s="11">
        <v>2079</v>
      </c>
      <c r="M52" s="11">
        <v>2000</v>
      </c>
      <c r="N52" s="11">
        <v>639</v>
      </c>
      <c r="O52" s="11">
        <v>1850</v>
      </c>
      <c r="P52" s="18">
        <f t="shared" si="1"/>
        <v>20719</v>
      </c>
    </row>
    <row r="53" spans="2:16" ht="15.75">
      <c r="B53" s="10">
        <v>50</v>
      </c>
      <c r="C53" s="13" t="s">
        <v>165</v>
      </c>
      <c r="D53" s="29">
        <v>1572</v>
      </c>
      <c r="E53" s="11">
        <v>1642.8</v>
      </c>
      <c r="F53" s="11">
        <v>1615</v>
      </c>
      <c r="G53" s="11">
        <v>1642</v>
      </c>
      <c r="H53" s="11">
        <v>2034</v>
      </c>
      <c r="I53" s="11">
        <v>1964</v>
      </c>
      <c r="J53" s="11">
        <v>1841</v>
      </c>
      <c r="K53" s="11">
        <v>1841</v>
      </c>
      <c r="L53" s="11">
        <v>2079</v>
      </c>
      <c r="M53" s="11">
        <v>2000</v>
      </c>
      <c r="N53" s="11">
        <v>639</v>
      </c>
      <c r="O53" s="11">
        <v>1850</v>
      </c>
      <c r="P53" s="18">
        <f t="shared" si="1"/>
        <v>20719.8</v>
      </c>
    </row>
    <row r="54" spans="2:16" ht="15.75">
      <c r="B54" s="10">
        <v>51</v>
      </c>
      <c r="C54" s="13" t="s">
        <v>166</v>
      </c>
      <c r="D54" s="29">
        <v>1924</v>
      </c>
      <c r="E54" s="11">
        <v>1919</v>
      </c>
      <c r="F54" s="11">
        <v>1938</v>
      </c>
      <c r="G54" s="11">
        <v>1970</v>
      </c>
      <c r="H54" s="11">
        <v>2441</v>
      </c>
      <c r="I54" s="11">
        <v>2357</v>
      </c>
      <c r="J54" s="11">
        <v>2209</v>
      </c>
      <c r="K54" s="11">
        <v>2209</v>
      </c>
      <c r="L54" s="11">
        <v>2495</v>
      </c>
      <c r="M54" s="11">
        <v>2400.0000000000005</v>
      </c>
      <c r="N54" s="11">
        <v>766</v>
      </c>
      <c r="O54" s="11">
        <v>2220.9999999999995</v>
      </c>
      <c r="P54" s="18">
        <f t="shared" si="1"/>
        <v>24849</v>
      </c>
    </row>
    <row r="55" spans="2:16" ht="15.75">
      <c r="B55" s="10">
        <v>52</v>
      </c>
      <c r="C55" s="13" t="s">
        <v>167</v>
      </c>
      <c r="D55" s="29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8">
        <f t="shared" si="1"/>
        <v>0</v>
      </c>
    </row>
    <row r="56" spans="2:16" ht="15.75">
      <c r="B56" s="10">
        <v>53</v>
      </c>
      <c r="C56" s="13" t="s">
        <v>168</v>
      </c>
      <c r="D56" s="29">
        <v>1616</v>
      </c>
      <c r="E56" s="11">
        <v>1667.2</v>
      </c>
      <c r="F56" s="11">
        <v>1358</v>
      </c>
      <c r="G56" s="11">
        <v>1642</v>
      </c>
      <c r="H56" s="11">
        <v>2034</v>
      </c>
      <c r="I56" s="11">
        <v>1964</v>
      </c>
      <c r="J56" s="11">
        <v>1841</v>
      </c>
      <c r="K56" s="11">
        <v>1841</v>
      </c>
      <c r="L56" s="11">
        <v>2079</v>
      </c>
      <c r="M56" s="11">
        <v>2000</v>
      </c>
      <c r="N56" s="11">
        <v>639</v>
      </c>
      <c r="O56" s="11">
        <v>1850</v>
      </c>
      <c r="P56" s="18">
        <f t="shared" si="1"/>
        <v>20531.2</v>
      </c>
    </row>
    <row r="57" spans="2:16" ht="15.75">
      <c r="B57" s="10">
        <v>54</v>
      </c>
      <c r="C57" s="13" t="s">
        <v>169</v>
      </c>
      <c r="D57" s="29">
        <v>1266</v>
      </c>
      <c r="E57" s="11">
        <v>1299</v>
      </c>
      <c r="F57" s="11">
        <v>1245</v>
      </c>
      <c r="G57" s="11">
        <v>1314</v>
      </c>
      <c r="H57" s="11">
        <v>1628</v>
      </c>
      <c r="I57" s="11">
        <v>1571</v>
      </c>
      <c r="J57" s="11">
        <v>1472</v>
      </c>
      <c r="K57" s="11">
        <v>1472</v>
      </c>
      <c r="L57" s="11">
        <v>1664</v>
      </c>
      <c r="M57" s="11">
        <v>1600</v>
      </c>
      <c r="N57" s="11">
        <v>511</v>
      </c>
      <c r="O57" s="11">
        <v>1481</v>
      </c>
      <c r="P57" s="18">
        <f t="shared" si="1"/>
        <v>16523</v>
      </c>
    </row>
    <row r="58" spans="2:16" ht="15.75">
      <c r="B58" s="10">
        <v>55</v>
      </c>
      <c r="C58" s="13" t="s">
        <v>170</v>
      </c>
      <c r="D58" s="29">
        <v>1913</v>
      </c>
      <c r="E58" s="11">
        <v>1908</v>
      </c>
      <c r="F58" s="11">
        <v>1880</v>
      </c>
      <c r="G58" s="11">
        <v>1970</v>
      </c>
      <c r="H58" s="11">
        <v>2441</v>
      </c>
      <c r="I58" s="11">
        <v>2357</v>
      </c>
      <c r="J58" s="11">
        <v>2209</v>
      </c>
      <c r="K58" s="11">
        <v>2209</v>
      </c>
      <c r="L58" s="11">
        <v>2495</v>
      </c>
      <c r="M58" s="11">
        <v>2400</v>
      </c>
      <c r="N58" s="11">
        <v>767</v>
      </c>
      <c r="O58" s="11">
        <v>2220</v>
      </c>
      <c r="P58" s="18">
        <f t="shared" si="1"/>
        <v>24769</v>
      </c>
    </row>
    <row r="59" spans="2:16" ht="15.75">
      <c r="B59" s="10">
        <v>56</v>
      </c>
      <c r="C59" s="13" t="s">
        <v>171</v>
      </c>
      <c r="D59" s="29">
        <v>1274</v>
      </c>
      <c r="E59" s="11">
        <v>1291</v>
      </c>
      <c r="F59" s="11">
        <v>1252</v>
      </c>
      <c r="G59" s="11">
        <v>1314</v>
      </c>
      <c r="H59" s="11">
        <v>1628</v>
      </c>
      <c r="I59" s="11">
        <v>1571</v>
      </c>
      <c r="J59" s="11">
        <v>1472</v>
      </c>
      <c r="K59" s="11">
        <v>1472</v>
      </c>
      <c r="L59" s="11">
        <v>1664</v>
      </c>
      <c r="M59" s="11">
        <v>1600</v>
      </c>
      <c r="N59" s="11">
        <v>511</v>
      </c>
      <c r="O59" s="11">
        <v>1481</v>
      </c>
      <c r="P59" s="18">
        <f t="shared" si="1"/>
        <v>16530</v>
      </c>
    </row>
    <row r="60" spans="2:16" ht="15.75">
      <c r="B60" s="10">
        <v>57</v>
      </c>
      <c r="C60" s="13" t="s">
        <v>172</v>
      </c>
      <c r="D60" s="29">
        <v>4713.8</v>
      </c>
      <c r="E60" s="11">
        <v>5424.6</v>
      </c>
      <c r="F60" s="11">
        <v>4739</v>
      </c>
      <c r="G60" s="11">
        <v>4926</v>
      </c>
      <c r="H60" s="11">
        <v>6103</v>
      </c>
      <c r="I60" s="11">
        <v>5893</v>
      </c>
      <c r="J60" s="11">
        <v>5522</v>
      </c>
      <c r="K60" s="11">
        <v>5522</v>
      </c>
      <c r="L60" s="11">
        <v>6238</v>
      </c>
      <c r="M60" s="11">
        <v>6000</v>
      </c>
      <c r="N60" s="11">
        <v>1916</v>
      </c>
      <c r="O60" s="11">
        <v>5551</v>
      </c>
      <c r="P60" s="18">
        <f t="shared" si="1"/>
        <v>62548.4</v>
      </c>
    </row>
    <row r="61" spans="2:16" ht="15.75">
      <c r="B61" s="10">
        <v>58</v>
      </c>
      <c r="C61" s="13" t="s">
        <v>173</v>
      </c>
      <c r="D61" s="29">
        <v>13305.6</v>
      </c>
      <c r="E61" s="11">
        <v>13358.6</v>
      </c>
      <c r="F61" s="11">
        <v>13790.2</v>
      </c>
      <c r="G61" s="11">
        <v>13792</v>
      </c>
      <c r="H61" s="11">
        <v>18716</v>
      </c>
      <c r="I61" s="11">
        <v>18071</v>
      </c>
      <c r="J61" s="11">
        <v>16933</v>
      </c>
      <c r="K61" s="11">
        <v>16933</v>
      </c>
      <c r="L61" s="11">
        <v>19130</v>
      </c>
      <c r="M61" s="11">
        <v>18400.000000000004</v>
      </c>
      <c r="N61" s="11">
        <v>5877</v>
      </c>
      <c r="O61" s="11">
        <v>17023.999999999996</v>
      </c>
      <c r="P61" s="18">
        <f t="shared" si="1"/>
        <v>185330.4</v>
      </c>
    </row>
    <row r="62" spans="2:16" ht="15.75">
      <c r="B62" s="10">
        <v>59</v>
      </c>
      <c r="C62" s="13" t="s">
        <v>174</v>
      </c>
      <c r="D62" s="29">
        <v>2863.4</v>
      </c>
      <c r="E62" s="11">
        <v>2915.8</v>
      </c>
      <c r="F62" s="11">
        <v>2847</v>
      </c>
      <c r="G62" s="11">
        <v>2955</v>
      </c>
      <c r="H62" s="11">
        <v>3662</v>
      </c>
      <c r="I62" s="11">
        <v>3536</v>
      </c>
      <c r="J62" s="11">
        <v>3313</v>
      </c>
      <c r="K62" s="11">
        <v>3313</v>
      </c>
      <c r="L62" s="11">
        <v>3743</v>
      </c>
      <c r="M62" s="11">
        <v>3600</v>
      </c>
      <c r="N62" s="11">
        <v>1150</v>
      </c>
      <c r="O62" s="11">
        <v>3330</v>
      </c>
      <c r="P62" s="18">
        <f t="shared" si="1"/>
        <v>37228.2</v>
      </c>
    </row>
    <row r="63" spans="2:16" ht="15.75">
      <c r="B63" s="10">
        <v>60</v>
      </c>
      <c r="C63" s="13" t="s">
        <v>175</v>
      </c>
      <c r="D63" s="29">
        <v>2882</v>
      </c>
      <c r="E63" s="11">
        <v>2856.4</v>
      </c>
      <c r="F63" s="11">
        <v>2946.6</v>
      </c>
      <c r="G63" s="11">
        <v>2955</v>
      </c>
      <c r="H63" s="11">
        <v>3662</v>
      </c>
      <c r="I63" s="11">
        <v>3536</v>
      </c>
      <c r="J63" s="11">
        <v>3313</v>
      </c>
      <c r="K63" s="11">
        <v>3313</v>
      </c>
      <c r="L63" s="11">
        <v>3743</v>
      </c>
      <c r="M63" s="11">
        <v>3600</v>
      </c>
      <c r="N63" s="11">
        <v>1150</v>
      </c>
      <c r="O63" s="11">
        <v>3330</v>
      </c>
      <c r="P63" s="18">
        <f t="shared" si="1"/>
        <v>37287</v>
      </c>
    </row>
    <row r="64" spans="2:16" ht="15.75">
      <c r="B64" s="10">
        <v>61</v>
      </c>
      <c r="C64" s="15" t="s">
        <v>62</v>
      </c>
      <c r="D64" s="29">
        <v>3199.6</v>
      </c>
      <c r="E64" s="11">
        <v>3235</v>
      </c>
      <c r="F64" s="11">
        <v>3235</v>
      </c>
      <c r="G64" s="11">
        <v>3284</v>
      </c>
      <c r="H64" s="11">
        <v>4069</v>
      </c>
      <c r="I64" s="11">
        <v>3929</v>
      </c>
      <c r="J64" s="11">
        <v>3681</v>
      </c>
      <c r="K64" s="11">
        <v>3681</v>
      </c>
      <c r="L64" s="11">
        <v>4159</v>
      </c>
      <c r="M64" s="11">
        <v>4000</v>
      </c>
      <c r="N64" s="11">
        <v>1278</v>
      </c>
      <c r="O64" s="11">
        <v>3700</v>
      </c>
      <c r="P64" s="18">
        <f t="shared" si="1"/>
        <v>41450.6</v>
      </c>
    </row>
    <row r="65" spans="2:16" ht="15.75">
      <c r="B65" s="10">
        <v>62</v>
      </c>
      <c r="C65" s="13" t="s">
        <v>176</v>
      </c>
      <c r="D65" s="29">
        <v>1272</v>
      </c>
      <c r="E65" s="11">
        <v>1296</v>
      </c>
      <c r="F65" s="11">
        <v>1253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8">
        <f t="shared" si="1"/>
        <v>3821</v>
      </c>
    </row>
    <row r="66" spans="2:16" ht="15.75">
      <c r="B66" s="10">
        <v>63</v>
      </c>
      <c r="C66" s="13" t="s">
        <v>177</v>
      </c>
      <c r="D66" s="29">
        <v>1282</v>
      </c>
      <c r="E66" s="11">
        <v>1268</v>
      </c>
      <c r="F66" s="11">
        <v>1248</v>
      </c>
      <c r="G66" s="11">
        <v>1314</v>
      </c>
      <c r="H66" s="11">
        <v>1628</v>
      </c>
      <c r="I66" s="11">
        <v>1571</v>
      </c>
      <c r="J66" s="11">
        <v>1472</v>
      </c>
      <c r="K66" s="11">
        <v>1472</v>
      </c>
      <c r="L66" s="11">
        <v>1664</v>
      </c>
      <c r="M66" s="11">
        <v>1600</v>
      </c>
      <c r="N66" s="11">
        <v>511</v>
      </c>
      <c r="O66" s="11">
        <v>1481</v>
      </c>
      <c r="P66" s="18">
        <f t="shared" si="1"/>
        <v>16511</v>
      </c>
    </row>
    <row r="67" spans="2:16" ht="15.75">
      <c r="B67" s="10">
        <v>64</v>
      </c>
      <c r="C67" s="13" t="s">
        <v>178</v>
      </c>
      <c r="D67" s="29">
        <v>1261</v>
      </c>
      <c r="E67" s="11">
        <v>1300</v>
      </c>
      <c r="F67" s="11">
        <v>1261</v>
      </c>
      <c r="G67" s="11">
        <v>1314</v>
      </c>
      <c r="H67" s="11">
        <v>1628</v>
      </c>
      <c r="I67" s="11">
        <v>1571</v>
      </c>
      <c r="J67" s="11">
        <v>1472</v>
      </c>
      <c r="K67" s="11">
        <v>1472</v>
      </c>
      <c r="L67" s="11">
        <v>1664</v>
      </c>
      <c r="M67" s="11">
        <v>1600</v>
      </c>
      <c r="N67" s="11">
        <v>511</v>
      </c>
      <c r="O67" s="11">
        <v>1481</v>
      </c>
      <c r="P67" s="18">
        <f t="shared" si="1"/>
        <v>16535</v>
      </c>
    </row>
    <row r="68" spans="2:16" ht="15.75">
      <c r="B68" s="10">
        <v>65</v>
      </c>
      <c r="C68" s="13" t="s">
        <v>179</v>
      </c>
      <c r="D68" s="29">
        <v>1596</v>
      </c>
      <c r="E68" s="11">
        <v>1612</v>
      </c>
      <c r="F68" s="11">
        <v>1570</v>
      </c>
      <c r="G68" s="11">
        <v>1642</v>
      </c>
      <c r="H68" s="11">
        <v>2034</v>
      </c>
      <c r="I68" s="11">
        <v>1964</v>
      </c>
      <c r="J68" s="11">
        <v>1841</v>
      </c>
      <c r="K68" s="11">
        <v>1841</v>
      </c>
      <c r="L68" s="11">
        <v>2079</v>
      </c>
      <c r="M68" s="11">
        <v>2000</v>
      </c>
      <c r="N68" s="11">
        <v>639</v>
      </c>
      <c r="O68" s="11">
        <v>1850</v>
      </c>
      <c r="P68" s="18">
        <f aca="true" t="shared" si="2" ref="P68:P99">D68+E68+F68+G68+H68+I68+J68+K68+L68+M68+N68+O68</f>
        <v>20668</v>
      </c>
    </row>
    <row r="69" spans="2:16" ht="15.75">
      <c r="B69" s="10">
        <v>66</v>
      </c>
      <c r="C69" s="13" t="s">
        <v>180</v>
      </c>
      <c r="D69" s="29">
        <v>2608</v>
      </c>
      <c r="E69" s="11">
        <v>2572</v>
      </c>
      <c r="F69" s="11">
        <v>2521</v>
      </c>
      <c r="G69" s="11">
        <v>2627</v>
      </c>
      <c r="H69" s="11">
        <v>3255</v>
      </c>
      <c r="I69" s="11">
        <v>3143</v>
      </c>
      <c r="J69" s="11">
        <v>2945</v>
      </c>
      <c r="K69" s="11">
        <v>2945</v>
      </c>
      <c r="L69" s="11">
        <v>3327</v>
      </c>
      <c r="M69" s="11">
        <v>3200</v>
      </c>
      <c r="N69" s="11">
        <v>1022</v>
      </c>
      <c r="O69" s="11">
        <v>2960</v>
      </c>
      <c r="P69" s="18">
        <f t="shared" si="2"/>
        <v>33125</v>
      </c>
    </row>
    <row r="70" spans="2:16" ht="15.75">
      <c r="B70" s="10">
        <v>67</v>
      </c>
      <c r="C70" s="13" t="s">
        <v>181</v>
      </c>
      <c r="D70" s="29">
        <v>1628</v>
      </c>
      <c r="E70" s="11">
        <v>1589</v>
      </c>
      <c r="F70" s="11">
        <v>1611</v>
      </c>
      <c r="G70" s="11">
        <v>1642</v>
      </c>
      <c r="H70" s="11">
        <v>2034</v>
      </c>
      <c r="I70" s="11">
        <v>1964</v>
      </c>
      <c r="J70" s="11">
        <v>1841</v>
      </c>
      <c r="K70" s="11">
        <v>1841</v>
      </c>
      <c r="L70" s="11">
        <v>2079</v>
      </c>
      <c r="M70" s="11">
        <v>2000</v>
      </c>
      <c r="N70" s="11">
        <v>639</v>
      </c>
      <c r="O70" s="11">
        <v>1850</v>
      </c>
      <c r="P70" s="18">
        <f t="shared" si="2"/>
        <v>20718</v>
      </c>
    </row>
    <row r="71" spans="2:16" ht="15.75">
      <c r="B71" s="10">
        <v>68</v>
      </c>
      <c r="C71" s="13" t="s">
        <v>182</v>
      </c>
      <c r="D71" s="29">
        <v>1281</v>
      </c>
      <c r="E71" s="11">
        <v>1223</v>
      </c>
      <c r="F71" s="11">
        <v>1331</v>
      </c>
      <c r="G71" s="11">
        <v>1314</v>
      </c>
      <c r="H71" s="11">
        <v>1628</v>
      </c>
      <c r="I71" s="11">
        <v>1571</v>
      </c>
      <c r="J71" s="11">
        <v>1472</v>
      </c>
      <c r="K71" s="11">
        <v>1472</v>
      </c>
      <c r="L71" s="11">
        <v>1664</v>
      </c>
      <c r="M71" s="11">
        <v>1600</v>
      </c>
      <c r="N71" s="11">
        <v>511</v>
      </c>
      <c r="O71" s="11">
        <v>1481</v>
      </c>
      <c r="P71" s="18">
        <f t="shared" si="2"/>
        <v>16548</v>
      </c>
    </row>
    <row r="72" spans="2:16" ht="15.75">
      <c r="B72" s="10">
        <v>69</v>
      </c>
      <c r="C72" s="13" t="s">
        <v>183</v>
      </c>
      <c r="D72" s="29">
        <v>2565</v>
      </c>
      <c r="E72" s="11">
        <v>2818</v>
      </c>
      <c r="F72" s="11">
        <v>2355</v>
      </c>
      <c r="G72" s="11">
        <v>2627</v>
      </c>
      <c r="H72" s="11">
        <v>3255</v>
      </c>
      <c r="I72" s="11">
        <v>3143</v>
      </c>
      <c r="J72" s="11">
        <v>2945</v>
      </c>
      <c r="K72" s="11">
        <v>2945</v>
      </c>
      <c r="L72" s="11">
        <v>3327</v>
      </c>
      <c r="M72" s="11">
        <v>3200</v>
      </c>
      <c r="N72" s="11">
        <v>1022</v>
      </c>
      <c r="O72" s="11">
        <v>2960</v>
      </c>
      <c r="P72" s="18">
        <f t="shared" si="2"/>
        <v>33162</v>
      </c>
    </row>
    <row r="73" spans="2:16" ht="15.75">
      <c r="B73" s="10">
        <v>70</v>
      </c>
      <c r="C73" s="13" t="s">
        <v>184</v>
      </c>
      <c r="D73" s="29">
        <v>1281</v>
      </c>
      <c r="E73" s="11">
        <v>1281</v>
      </c>
      <c r="F73" s="11">
        <v>1261</v>
      </c>
      <c r="G73" s="11">
        <v>1314</v>
      </c>
      <c r="H73" s="11">
        <v>1627</v>
      </c>
      <c r="I73" s="11">
        <v>1572</v>
      </c>
      <c r="J73" s="11">
        <v>1472</v>
      </c>
      <c r="K73" s="11">
        <v>1472</v>
      </c>
      <c r="L73" s="11">
        <v>1664</v>
      </c>
      <c r="M73" s="11">
        <v>1600</v>
      </c>
      <c r="N73" s="11">
        <v>511</v>
      </c>
      <c r="O73" s="11">
        <v>1481</v>
      </c>
      <c r="P73" s="18">
        <f t="shared" si="2"/>
        <v>16536</v>
      </c>
    </row>
    <row r="74" spans="2:16" ht="15.75">
      <c r="B74" s="10">
        <v>71</v>
      </c>
      <c r="C74" s="13" t="s">
        <v>185</v>
      </c>
      <c r="D74" s="29">
        <v>2545</v>
      </c>
      <c r="E74" s="11">
        <v>2565</v>
      </c>
      <c r="F74" s="11">
        <v>2544</v>
      </c>
      <c r="G74" s="11">
        <v>2627</v>
      </c>
      <c r="H74" s="11">
        <v>3255</v>
      </c>
      <c r="I74" s="11">
        <v>3143</v>
      </c>
      <c r="J74" s="11">
        <v>2945</v>
      </c>
      <c r="K74" s="11">
        <v>2945</v>
      </c>
      <c r="L74" s="11">
        <v>3327</v>
      </c>
      <c r="M74" s="11">
        <v>3200</v>
      </c>
      <c r="N74" s="11">
        <v>1022</v>
      </c>
      <c r="O74" s="11">
        <v>2960</v>
      </c>
      <c r="P74" s="18">
        <f t="shared" si="2"/>
        <v>33078</v>
      </c>
    </row>
    <row r="75" spans="2:16" ht="15.75">
      <c r="B75" s="10">
        <v>72</v>
      </c>
      <c r="C75" s="13" t="s">
        <v>186</v>
      </c>
      <c r="D75" s="29">
        <v>1158</v>
      </c>
      <c r="E75" s="11">
        <v>2050</v>
      </c>
      <c r="F75" s="11">
        <v>1566</v>
      </c>
      <c r="G75" s="11">
        <v>1642</v>
      </c>
      <c r="H75" s="11">
        <v>2034</v>
      </c>
      <c r="I75" s="11">
        <v>1964</v>
      </c>
      <c r="J75" s="11">
        <v>1841</v>
      </c>
      <c r="K75" s="11">
        <v>1841</v>
      </c>
      <c r="L75" s="11">
        <v>2079</v>
      </c>
      <c r="M75" s="11">
        <v>2000</v>
      </c>
      <c r="N75" s="11">
        <v>639</v>
      </c>
      <c r="O75" s="11">
        <v>1850</v>
      </c>
      <c r="P75" s="18">
        <f t="shared" si="2"/>
        <v>20664</v>
      </c>
    </row>
    <row r="76" spans="2:16" ht="15.75">
      <c r="B76" s="10">
        <v>73</v>
      </c>
      <c r="C76" s="13" t="s">
        <v>187</v>
      </c>
      <c r="D76" s="29">
        <v>1241.8000000000002</v>
      </c>
      <c r="E76" s="11">
        <v>2607.2</v>
      </c>
      <c r="F76" s="11">
        <v>2584</v>
      </c>
      <c r="G76" s="11">
        <v>2627</v>
      </c>
      <c r="H76" s="11">
        <v>3255</v>
      </c>
      <c r="I76" s="11">
        <v>3143</v>
      </c>
      <c r="J76" s="11">
        <v>2945</v>
      </c>
      <c r="K76" s="11">
        <v>2945</v>
      </c>
      <c r="L76" s="11">
        <v>3327</v>
      </c>
      <c r="M76" s="11">
        <v>3200</v>
      </c>
      <c r="N76" s="11">
        <v>1022</v>
      </c>
      <c r="O76" s="11">
        <v>2960</v>
      </c>
      <c r="P76" s="18">
        <f t="shared" si="2"/>
        <v>31857</v>
      </c>
    </row>
    <row r="77" spans="2:16" ht="15.75">
      <c r="B77" s="10">
        <v>74</v>
      </c>
      <c r="C77" s="13" t="s">
        <v>188</v>
      </c>
      <c r="D77" s="29">
        <v>2570.4</v>
      </c>
      <c r="E77" s="11">
        <v>2599.6</v>
      </c>
      <c r="F77" s="11">
        <v>2536.2</v>
      </c>
      <c r="G77" s="11">
        <v>2627</v>
      </c>
      <c r="H77" s="11">
        <v>3255</v>
      </c>
      <c r="I77" s="11">
        <v>3143</v>
      </c>
      <c r="J77" s="11">
        <v>2945</v>
      </c>
      <c r="K77" s="11">
        <v>2945</v>
      </c>
      <c r="L77" s="11">
        <v>3327</v>
      </c>
      <c r="M77" s="11">
        <v>3200</v>
      </c>
      <c r="N77" s="11">
        <v>1022</v>
      </c>
      <c r="O77" s="11">
        <v>2960</v>
      </c>
      <c r="P77" s="18">
        <f t="shared" si="2"/>
        <v>33130.2</v>
      </c>
    </row>
    <row r="78" spans="2:16" ht="15.75">
      <c r="B78" s="10">
        <v>75</v>
      </c>
      <c r="C78" s="13" t="s">
        <v>189</v>
      </c>
      <c r="D78" s="29">
        <v>1591</v>
      </c>
      <c r="E78" s="11">
        <v>1598</v>
      </c>
      <c r="F78" s="11">
        <v>1582</v>
      </c>
      <c r="G78" s="11">
        <v>1642</v>
      </c>
      <c r="H78" s="11">
        <v>2034</v>
      </c>
      <c r="I78" s="11">
        <v>1964</v>
      </c>
      <c r="J78" s="11">
        <v>1841</v>
      </c>
      <c r="K78" s="11">
        <v>1841</v>
      </c>
      <c r="L78" s="11">
        <v>2079</v>
      </c>
      <c r="M78" s="11">
        <v>2000</v>
      </c>
      <c r="N78" s="11">
        <v>639</v>
      </c>
      <c r="O78" s="11">
        <v>1850</v>
      </c>
      <c r="P78" s="18">
        <f t="shared" si="2"/>
        <v>20661</v>
      </c>
    </row>
    <row r="79" spans="2:16" ht="15.75">
      <c r="B79" s="10">
        <v>76</v>
      </c>
      <c r="C79" s="13" t="s">
        <v>190</v>
      </c>
      <c r="D79" s="29">
        <v>1278</v>
      </c>
      <c r="E79" s="11">
        <v>1283</v>
      </c>
      <c r="F79" s="11">
        <v>1271</v>
      </c>
      <c r="G79" s="11">
        <v>1314</v>
      </c>
      <c r="H79" s="11">
        <v>1628</v>
      </c>
      <c r="I79" s="11">
        <v>1572</v>
      </c>
      <c r="J79" s="11">
        <v>1472</v>
      </c>
      <c r="K79" s="11">
        <v>1472</v>
      </c>
      <c r="L79" s="11">
        <v>1664</v>
      </c>
      <c r="M79" s="11">
        <v>1600</v>
      </c>
      <c r="N79" s="11">
        <v>511</v>
      </c>
      <c r="O79" s="11">
        <v>1480</v>
      </c>
      <c r="P79" s="18">
        <f t="shared" si="2"/>
        <v>16545</v>
      </c>
    </row>
    <row r="80" spans="2:16" ht="15.75">
      <c r="B80" s="10">
        <v>77</v>
      </c>
      <c r="C80" s="13" t="s">
        <v>191</v>
      </c>
      <c r="D80" s="29">
        <v>1282</v>
      </c>
      <c r="E80" s="11">
        <v>1284</v>
      </c>
      <c r="F80" s="11">
        <v>1254</v>
      </c>
      <c r="G80" s="11">
        <v>1314</v>
      </c>
      <c r="H80" s="11">
        <v>1628</v>
      </c>
      <c r="I80" s="11">
        <v>1572</v>
      </c>
      <c r="J80" s="11">
        <v>1472</v>
      </c>
      <c r="K80" s="11">
        <v>1472</v>
      </c>
      <c r="L80" s="11">
        <v>1664</v>
      </c>
      <c r="M80" s="11">
        <v>1600</v>
      </c>
      <c r="N80" s="11">
        <v>511</v>
      </c>
      <c r="O80" s="11">
        <v>1480</v>
      </c>
      <c r="P80" s="18">
        <f t="shared" si="2"/>
        <v>16533</v>
      </c>
    </row>
    <row r="81" spans="2:16" ht="15.75">
      <c r="B81" s="10">
        <v>78</v>
      </c>
      <c r="C81" s="13" t="s">
        <v>192</v>
      </c>
      <c r="D81" s="29">
        <v>1929.8</v>
      </c>
      <c r="E81" s="11">
        <v>2001</v>
      </c>
      <c r="F81" s="11">
        <v>1965.6</v>
      </c>
      <c r="G81" s="11">
        <v>1970</v>
      </c>
      <c r="H81" s="11">
        <v>2441</v>
      </c>
      <c r="I81" s="11">
        <v>2357</v>
      </c>
      <c r="J81" s="11">
        <v>2209</v>
      </c>
      <c r="K81" s="11">
        <v>2209</v>
      </c>
      <c r="L81" s="11">
        <v>2495</v>
      </c>
      <c r="M81" s="11">
        <v>2400.0000000000005</v>
      </c>
      <c r="N81" s="11">
        <v>767</v>
      </c>
      <c r="O81" s="11">
        <v>2219.9999999999995</v>
      </c>
      <c r="P81" s="18">
        <f t="shared" si="2"/>
        <v>24964.4</v>
      </c>
    </row>
    <row r="82" spans="2:16" ht="15.75">
      <c r="B82" s="10">
        <v>79</v>
      </c>
      <c r="C82" s="13" t="s">
        <v>193</v>
      </c>
      <c r="D82" s="29">
        <v>4289.4</v>
      </c>
      <c r="E82" s="11">
        <v>3794.2</v>
      </c>
      <c r="F82" s="11">
        <v>3446</v>
      </c>
      <c r="G82" s="11">
        <v>3941</v>
      </c>
      <c r="H82" s="11">
        <v>6510</v>
      </c>
      <c r="I82" s="11">
        <v>6286</v>
      </c>
      <c r="J82" s="11">
        <v>5890</v>
      </c>
      <c r="K82" s="11">
        <v>5890</v>
      </c>
      <c r="L82" s="11">
        <v>6654</v>
      </c>
      <c r="M82" s="11">
        <v>6400</v>
      </c>
      <c r="N82" s="11">
        <v>2044</v>
      </c>
      <c r="O82" s="11">
        <v>5920</v>
      </c>
      <c r="P82" s="18">
        <f t="shared" si="2"/>
        <v>61064.6</v>
      </c>
    </row>
    <row r="83" spans="2:16" ht="15.75">
      <c r="B83" s="10">
        <v>80</v>
      </c>
      <c r="C83" s="13" t="s">
        <v>194</v>
      </c>
      <c r="D83" s="29">
        <v>6398</v>
      </c>
      <c r="E83" s="11">
        <v>6119</v>
      </c>
      <c r="F83" s="11">
        <v>6502</v>
      </c>
      <c r="G83" s="11">
        <v>1313.6000000000004</v>
      </c>
      <c r="H83" s="11">
        <v>1628</v>
      </c>
      <c r="I83" s="11">
        <v>1572</v>
      </c>
      <c r="J83" s="11">
        <v>1472</v>
      </c>
      <c r="K83" s="11">
        <v>1472</v>
      </c>
      <c r="L83" s="11">
        <v>1664</v>
      </c>
      <c r="M83" s="11">
        <v>1600</v>
      </c>
      <c r="N83" s="11">
        <v>511</v>
      </c>
      <c r="O83" s="11">
        <v>1480</v>
      </c>
      <c r="P83" s="18">
        <f t="shared" si="2"/>
        <v>31731.6</v>
      </c>
    </row>
    <row r="84" spans="2:16" ht="15.75">
      <c r="B84" s="10">
        <v>81</v>
      </c>
      <c r="C84" s="20" t="s">
        <v>195</v>
      </c>
      <c r="D84" s="29">
        <v>1282</v>
      </c>
      <c r="E84" s="11">
        <v>1310</v>
      </c>
      <c r="F84" s="11">
        <v>1242</v>
      </c>
      <c r="G84" s="11">
        <v>1314</v>
      </c>
      <c r="H84" s="11">
        <v>1628</v>
      </c>
      <c r="I84" s="11">
        <v>1572</v>
      </c>
      <c r="J84" s="11">
        <v>1472</v>
      </c>
      <c r="K84" s="11">
        <v>1472</v>
      </c>
      <c r="L84" s="11">
        <v>1663</v>
      </c>
      <c r="M84" s="11">
        <v>1600</v>
      </c>
      <c r="N84" s="11">
        <v>511</v>
      </c>
      <c r="O84" s="11">
        <v>1481</v>
      </c>
      <c r="P84" s="18">
        <f t="shared" si="2"/>
        <v>16547</v>
      </c>
    </row>
    <row r="85" spans="2:16" ht="15.75">
      <c r="B85" s="10">
        <v>82</v>
      </c>
      <c r="C85" s="14" t="s">
        <v>196</v>
      </c>
      <c r="D85" s="29">
        <v>1929</v>
      </c>
      <c r="E85" s="11">
        <v>1904</v>
      </c>
      <c r="F85" s="11">
        <v>1883</v>
      </c>
      <c r="G85" s="11">
        <v>1970</v>
      </c>
      <c r="H85" s="11">
        <v>2441</v>
      </c>
      <c r="I85" s="11">
        <v>2357</v>
      </c>
      <c r="J85" s="11">
        <v>2209</v>
      </c>
      <c r="K85" s="11">
        <v>2209</v>
      </c>
      <c r="L85" s="11">
        <v>2495</v>
      </c>
      <c r="M85" s="11">
        <v>2400.0000000000005</v>
      </c>
      <c r="N85" s="11">
        <v>767</v>
      </c>
      <c r="O85" s="11">
        <v>2219.9999999999995</v>
      </c>
      <c r="P85" s="18">
        <f t="shared" si="2"/>
        <v>24784</v>
      </c>
    </row>
    <row r="86" spans="2:16" ht="15.75">
      <c r="B86" s="10">
        <v>83</v>
      </c>
      <c r="C86" s="10" t="s">
        <v>197</v>
      </c>
      <c r="D86" s="29">
        <v>1874</v>
      </c>
      <c r="E86" s="11">
        <v>1835</v>
      </c>
      <c r="F86" s="11">
        <v>1799</v>
      </c>
      <c r="G86" s="11">
        <v>1970</v>
      </c>
      <c r="H86" s="11">
        <v>2441</v>
      </c>
      <c r="I86" s="11">
        <v>2357</v>
      </c>
      <c r="J86" s="11">
        <v>2209</v>
      </c>
      <c r="K86" s="11">
        <v>2209</v>
      </c>
      <c r="L86" s="11">
        <v>2495</v>
      </c>
      <c r="M86" s="11">
        <v>2400.0000000000005</v>
      </c>
      <c r="N86" s="11">
        <v>767</v>
      </c>
      <c r="O86" s="11">
        <v>2219.9999999999995</v>
      </c>
      <c r="P86" s="18">
        <f t="shared" si="2"/>
        <v>24576</v>
      </c>
    </row>
    <row r="87" spans="2:16" ht="15.75">
      <c r="B87" s="10">
        <v>84</v>
      </c>
      <c r="C87" s="10" t="s">
        <v>85</v>
      </c>
      <c r="D87" s="29">
        <v>1282.8</v>
      </c>
      <c r="E87" s="11">
        <v>1281.4</v>
      </c>
      <c r="F87" s="11">
        <v>1266</v>
      </c>
      <c r="G87" s="11">
        <v>1314</v>
      </c>
      <c r="H87" s="11">
        <v>1627</v>
      </c>
      <c r="I87" s="11">
        <v>1571</v>
      </c>
      <c r="J87" s="11">
        <v>1472</v>
      </c>
      <c r="K87" s="11">
        <v>1472</v>
      </c>
      <c r="L87" s="11">
        <v>1663</v>
      </c>
      <c r="M87" s="11">
        <v>1600</v>
      </c>
      <c r="N87" s="11">
        <v>511</v>
      </c>
      <c r="O87" s="11">
        <v>1483</v>
      </c>
      <c r="P87" s="18">
        <f t="shared" si="2"/>
        <v>16543.2</v>
      </c>
    </row>
    <row r="88" spans="2:16" ht="15.75">
      <c r="B88" s="10">
        <v>85</v>
      </c>
      <c r="C88" s="10" t="s">
        <v>86</v>
      </c>
      <c r="D88" s="29">
        <v>1914</v>
      </c>
      <c r="E88" s="11">
        <v>1918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8">
        <f t="shared" si="2"/>
        <v>3832</v>
      </c>
    </row>
    <row r="89" spans="2:16" ht="15.75">
      <c r="B89" s="10">
        <v>86</v>
      </c>
      <c r="C89" s="10" t="s">
        <v>87</v>
      </c>
      <c r="D89" s="29">
        <v>2560</v>
      </c>
      <c r="E89" s="11">
        <v>2563</v>
      </c>
      <c r="F89" s="11">
        <v>2614</v>
      </c>
      <c r="G89" s="11">
        <v>2627</v>
      </c>
      <c r="H89" s="11">
        <v>3255</v>
      </c>
      <c r="I89" s="11">
        <v>3143</v>
      </c>
      <c r="J89" s="11">
        <v>2945</v>
      </c>
      <c r="K89" s="11">
        <v>2945</v>
      </c>
      <c r="L89" s="11">
        <v>3327</v>
      </c>
      <c r="M89" s="11">
        <v>3200</v>
      </c>
      <c r="N89" s="11">
        <v>1022</v>
      </c>
      <c r="O89" s="11">
        <v>2960</v>
      </c>
      <c r="P89" s="18">
        <f t="shared" si="2"/>
        <v>33161</v>
      </c>
    </row>
    <row r="90" spans="2:16" ht="15.75">
      <c r="B90" s="10">
        <v>87</v>
      </c>
      <c r="C90" s="10" t="s">
        <v>88</v>
      </c>
      <c r="D90" s="29">
        <v>1925</v>
      </c>
      <c r="E90" s="11">
        <v>1908</v>
      </c>
      <c r="F90" s="11">
        <v>1969</v>
      </c>
      <c r="G90" s="11">
        <v>1970</v>
      </c>
      <c r="H90" s="11">
        <v>2441</v>
      </c>
      <c r="I90" s="11">
        <v>2357</v>
      </c>
      <c r="J90" s="11">
        <v>2209</v>
      </c>
      <c r="K90" s="11">
        <v>2209</v>
      </c>
      <c r="L90" s="11">
        <v>2495</v>
      </c>
      <c r="M90" s="11">
        <v>2400.0000000000005</v>
      </c>
      <c r="N90" s="11">
        <v>767</v>
      </c>
      <c r="O90" s="11">
        <v>2219.9999999999995</v>
      </c>
      <c r="P90" s="18">
        <f t="shared" si="2"/>
        <v>24870</v>
      </c>
    </row>
    <row r="91" spans="2:16" ht="15.75">
      <c r="B91" s="10">
        <v>88</v>
      </c>
      <c r="C91" s="10" t="s">
        <v>89</v>
      </c>
      <c r="D91" s="29">
        <v>1598</v>
      </c>
      <c r="E91" s="11">
        <v>1572.8</v>
      </c>
      <c r="F91" s="11">
        <v>1662</v>
      </c>
      <c r="G91" s="11">
        <v>1642</v>
      </c>
      <c r="H91" s="11">
        <v>2034</v>
      </c>
      <c r="I91" s="11">
        <v>1964</v>
      </c>
      <c r="J91" s="11">
        <v>1841</v>
      </c>
      <c r="K91" s="11">
        <v>1841</v>
      </c>
      <c r="L91" s="11">
        <v>2079</v>
      </c>
      <c r="M91" s="11">
        <v>2000</v>
      </c>
      <c r="N91" s="11">
        <v>639</v>
      </c>
      <c r="O91" s="11">
        <v>1850</v>
      </c>
      <c r="P91" s="18">
        <f t="shared" si="2"/>
        <v>20722.8</v>
      </c>
    </row>
    <row r="92" spans="2:16" ht="15.75">
      <c r="B92" s="10">
        <v>89</v>
      </c>
      <c r="C92" s="21" t="s">
        <v>94</v>
      </c>
      <c r="D92" s="29">
        <v>1276</v>
      </c>
      <c r="E92" s="11">
        <v>1263.4</v>
      </c>
      <c r="F92" s="11">
        <v>1302</v>
      </c>
      <c r="G92" s="11">
        <v>1314</v>
      </c>
      <c r="H92" s="11">
        <v>1627</v>
      </c>
      <c r="I92" s="11">
        <v>1571</v>
      </c>
      <c r="J92" s="11">
        <v>1472</v>
      </c>
      <c r="K92" s="11">
        <v>1472</v>
      </c>
      <c r="L92" s="11">
        <v>1663</v>
      </c>
      <c r="M92" s="11">
        <v>1600</v>
      </c>
      <c r="N92" s="11">
        <v>511</v>
      </c>
      <c r="O92" s="11">
        <v>1483</v>
      </c>
      <c r="P92" s="18">
        <f t="shared" si="2"/>
        <v>16554.4</v>
      </c>
    </row>
    <row r="93" spans="2:16" ht="15.75">
      <c r="B93" s="10">
        <v>90</v>
      </c>
      <c r="C93" s="21" t="s">
        <v>95</v>
      </c>
      <c r="D93" s="29">
        <v>2343</v>
      </c>
      <c r="E93" s="11">
        <v>2779</v>
      </c>
      <c r="F93" s="11">
        <v>2499</v>
      </c>
      <c r="G93" s="11">
        <v>2627</v>
      </c>
      <c r="H93" s="11">
        <v>3255</v>
      </c>
      <c r="I93" s="11">
        <v>3143</v>
      </c>
      <c r="J93" s="11">
        <v>2945</v>
      </c>
      <c r="K93" s="11">
        <v>2945</v>
      </c>
      <c r="L93" s="11">
        <v>3327</v>
      </c>
      <c r="M93" s="11">
        <v>3200</v>
      </c>
      <c r="N93" s="11">
        <v>1022</v>
      </c>
      <c r="O93" s="11">
        <v>2960</v>
      </c>
      <c r="P93" s="18">
        <f t="shared" si="2"/>
        <v>33045</v>
      </c>
    </row>
    <row r="94" spans="2:16" ht="15.75">
      <c r="B94" s="10">
        <v>91</v>
      </c>
      <c r="C94" s="21" t="s">
        <v>96</v>
      </c>
      <c r="D94" s="29">
        <v>4334</v>
      </c>
      <c r="E94" s="11">
        <v>4406</v>
      </c>
      <c r="F94" s="11">
        <v>2050</v>
      </c>
      <c r="G94" s="11">
        <v>1970</v>
      </c>
      <c r="H94" s="11">
        <v>5493</v>
      </c>
      <c r="I94" s="11">
        <v>5303</v>
      </c>
      <c r="J94" s="11">
        <v>4970</v>
      </c>
      <c r="K94" s="11">
        <v>4970</v>
      </c>
      <c r="L94" s="11">
        <v>5614</v>
      </c>
      <c r="M94" s="11">
        <v>5400</v>
      </c>
      <c r="N94" s="11">
        <v>1725</v>
      </c>
      <c r="O94" s="11">
        <v>4995</v>
      </c>
      <c r="P94" s="18">
        <f t="shared" si="2"/>
        <v>51230</v>
      </c>
    </row>
    <row r="95" spans="2:16" ht="15.75">
      <c r="B95" s="10">
        <v>92</v>
      </c>
      <c r="C95" s="21" t="s">
        <v>103</v>
      </c>
      <c r="D95" s="29">
        <v>2576</v>
      </c>
      <c r="E95" s="11">
        <v>2797</v>
      </c>
      <c r="F95" s="11">
        <v>2436</v>
      </c>
      <c r="G95" s="11">
        <v>2627</v>
      </c>
      <c r="H95" s="11">
        <v>3255</v>
      </c>
      <c r="I95" s="11">
        <v>3143</v>
      </c>
      <c r="J95" s="11">
        <v>2945</v>
      </c>
      <c r="K95" s="11">
        <v>2945</v>
      </c>
      <c r="L95" s="11">
        <v>3327</v>
      </c>
      <c r="M95" s="11">
        <v>3200</v>
      </c>
      <c r="N95" s="11">
        <v>1022</v>
      </c>
      <c r="O95" s="11">
        <v>2960</v>
      </c>
      <c r="P95" s="18">
        <f t="shared" si="2"/>
        <v>33233</v>
      </c>
    </row>
    <row r="96" spans="2:16" ht="15.75">
      <c r="B96" s="10">
        <v>93</v>
      </c>
      <c r="C96" s="21" t="s">
        <v>105</v>
      </c>
      <c r="D96" s="29">
        <v>1956</v>
      </c>
      <c r="E96" s="11">
        <v>1910</v>
      </c>
      <c r="F96" s="11">
        <v>1908</v>
      </c>
      <c r="G96" s="11">
        <v>1970</v>
      </c>
      <c r="H96" s="11">
        <v>2441</v>
      </c>
      <c r="I96" s="11">
        <v>2357</v>
      </c>
      <c r="J96" s="11">
        <v>2209</v>
      </c>
      <c r="K96" s="11">
        <v>2209</v>
      </c>
      <c r="L96" s="11">
        <v>2495</v>
      </c>
      <c r="M96" s="11">
        <v>2400.0000000000005</v>
      </c>
      <c r="N96" s="11">
        <v>767</v>
      </c>
      <c r="O96" s="11">
        <v>2219.9999999999995</v>
      </c>
      <c r="P96" s="18">
        <f t="shared" si="2"/>
        <v>24842</v>
      </c>
    </row>
    <row r="97" spans="2:16" ht="15.75">
      <c r="B97" s="16">
        <f aca="true" t="shared" si="3" ref="B97:B106">B96+1</f>
        <v>94</v>
      </c>
      <c r="C97" s="14" t="s">
        <v>198</v>
      </c>
      <c r="D97" s="29"/>
      <c r="E97" s="11"/>
      <c r="F97" s="11"/>
      <c r="G97" s="11"/>
      <c r="H97" s="11">
        <v>1627</v>
      </c>
      <c r="I97" s="11">
        <v>1572</v>
      </c>
      <c r="J97" s="11">
        <v>1472</v>
      </c>
      <c r="K97" s="11">
        <v>1472</v>
      </c>
      <c r="L97" s="11">
        <v>1663</v>
      </c>
      <c r="M97" s="11">
        <v>1600</v>
      </c>
      <c r="N97" s="11">
        <v>511</v>
      </c>
      <c r="O97" s="11">
        <v>1482</v>
      </c>
      <c r="P97" s="18">
        <f t="shared" si="2"/>
        <v>11399</v>
      </c>
    </row>
    <row r="98" spans="2:16" ht="15.75">
      <c r="B98" s="16">
        <f t="shared" si="3"/>
        <v>95</v>
      </c>
      <c r="C98" s="14" t="s">
        <v>199</v>
      </c>
      <c r="D98" s="29"/>
      <c r="E98" s="11"/>
      <c r="F98" s="11"/>
      <c r="G98" s="11"/>
      <c r="H98" s="11">
        <v>1627</v>
      </c>
      <c r="I98" s="11">
        <v>1572</v>
      </c>
      <c r="J98" s="11">
        <v>1472</v>
      </c>
      <c r="K98" s="11">
        <v>1472</v>
      </c>
      <c r="L98" s="11">
        <v>1663</v>
      </c>
      <c r="M98" s="11">
        <v>1600</v>
      </c>
      <c r="N98" s="11">
        <v>511</v>
      </c>
      <c r="O98" s="11">
        <v>1482</v>
      </c>
      <c r="P98" s="18">
        <f t="shared" si="2"/>
        <v>11399</v>
      </c>
    </row>
    <row r="99" spans="2:16" ht="15.75">
      <c r="B99" s="16">
        <f t="shared" si="3"/>
        <v>96</v>
      </c>
      <c r="C99" s="14" t="s">
        <v>200</v>
      </c>
      <c r="D99" s="29"/>
      <c r="E99" s="11"/>
      <c r="F99" s="11"/>
      <c r="G99" s="11"/>
      <c r="H99" s="11">
        <v>1627</v>
      </c>
      <c r="I99" s="11">
        <v>1572</v>
      </c>
      <c r="J99" s="11">
        <v>1472</v>
      </c>
      <c r="K99" s="11">
        <v>1472</v>
      </c>
      <c r="L99" s="11">
        <v>1663</v>
      </c>
      <c r="M99" s="11">
        <v>1600</v>
      </c>
      <c r="N99" s="11">
        <v>511</v>
      </c>
      <c r="O99" s="11">
        <v>1482</v>
      </c>
      <c r="P99" s="18">
        <f t="shared" si="2"/>
        <v>11399</v>
      </c>
    </row>
    <row r="100" spans="2:16" ht="15.75">
      <c r="B100" s="16">
        <f t="shared" si="3"/>
        <v>97</v>
      </c>
      <c r="C100" s="14" t="s">
        <v>201</v>
      </c>
      <c r="D100" s="29"/>
      <c r="E100" s="11"/>
      <c r="F100" s="11"/>
      <c r="G100" s="11"/>
      <c r="H100" s="11">
        <v>1627</v>
      </c>
      <c r="I100" s="11">
        <v>1572</v>
      </c>
      <c r="J100" s="11">
        <v>1472</v>
      </c>
      <c r="K100" s="11">
        <v>1472</v>
      </c>
      <c r="L100" s="11">
        <v>1663</v>
      </c>
      <c r="M100" s="11">
        <v>1600</v>
      </c>
      <c r="N100" s="11">
        <v>511</v>
      </c>
      <c r="O100" s="11">
        <v>1482</v>
      </c>
      <c r="P100" s="18">
        <f aca="true" t="shared" si="4" ref="P100:P106">D100+E100+F100+G100+H100+I100+J100+K100+L100+M100+N100+O100</f>
        <v>11399</v>
      </c>
    </row>
    <row r="101" spans="2:16" ht="15.75">
      <c r="B101" s="16">
        <f t="shared" si="3"/>
        <v>98</v>
      </c>
      <c r="C101" s="14" t="s">
        <v>202</v>
      </c>
      <c r="D101" s="29"/>
      <c r="E101" s="11"/>
      <c r="F101" s="11"/>
      <c r="G101" s="11"/>
      <c r="H101" s="11">
        <v>1627</v>
      </c>
      <c r="I101" s="11">
        <v>1572</v>
      </c>
      <c r="J101" s="11">
        <v>1472</v>
      </c>
      <c r="K101" s="11">
        <v>1472</v>
      </c>
      <c r="L101" s="11">
        <v>1663</v>
      </c>
      <c r="M101" s="11">
        <v>1600</v>
      </c>
      <c r="N101" s="11">
        <v>511</v>
      </c>
      <c r="O101" s="11">
        <v>1482</v>
      </c>
      <c r="P101" s="18">
        <f t="shared" si="4"/>
        <v>11399</v>
      </c>
    </row>
    <row r="102" spans="2:16" ht="15.75">
      <c r="B102" s="16">
        <f t="shared" si="3"/>
        <v>99</v>
      </c>
      <c r="C102" s="14" t="s">
        <v>203</v>
      </c>
      <c r="D102" s="29"/>
      <c r="E102" s="11"/>
      <c r="F102" s="11"/>
      <c r="G102" s="11"/>
      <c r="H102" s="11">
        <v>2441</v>
      </c>
      <c r="I102" s="11">
        <v>2357</v>
      </c>
      <c r="J102" s="11">
        <v>2209</v>
      </c>
      <c r="K102" s="11">
        <v>2209</v>
      </c>
      <c r="L102" s="11">
        <v>2495</v>
      </c>
      <c r="M102" s="11">
        <v>2400.0000000000005</v>
      </c>
      <c r="N102" s="11">
        <v>767</v>
      </c>
      <c r="O102" s="11">
        <v>2219.9999999999995</v>
      </c>
      <c r="P102" s="18">
        <f t="shared" si="4"/>
        <v>17098</v>
      </c>
    </row>
    <row r="103" spans="2:16" ht="15.75">
      <c r="B103" s="16">
        <f t="shared" si="3"/>
        <v>100</v>
      </c>
      <c r="C103" s="14" t="s">
        <v>204</v>
      </c>
      <c r="D103" s="29"/>
      <c r="E103" s="11"/>
      <c r="F103" s="11"/>
      <c r="G103" s="11"/>
      <c r="H103" s="11">
        <v>1627</v>
      </c>
      <c r="I103" s="11">
        <v>1572</v>
      </c>
      <c r="J103" s="11">
        <v>1472</v>
      </c>
      <c r="K103" s="11">
        <v>1472</v>
      </c>
      <c r="L103" s="11">
        <v>1663</v>
      </c>
      <c r="M103" s="11">
        <v>1600</v>
      </c>
      <c r="N103" s="11">
        <v>511</v>
      </c>
      <c r="O103" s="11">
        <v>1482</v>
      </c>
      <c r="P103" s="18">
        <f t="shared" si="4"/>
        <v>11399</v>
      </c>
    </row>
    <row r="104" spans="2:16" ht="15.75">
      <c r="B104" s="16">
        <f t="shared" si="3"/>
        <v>101</v>
      </c>
      <c r="C104" s="14" t="s">
        <v>205</v>
      </c>
      <c r="D104" s="29"/>
      <c r="E104" s="11"/>
      <c r="F104" s="11"/>
      <c r="G104" s="11"/>
      <c r="H104" s="11">
        <v>1627</v>
      </c>
      <c r="I104" s="11">
        <v>1572</v>
      </c>
      <c r="J104" s="11">
        <v>1472</v>
      </c>
      <c r="K104" s="11">
        <v>1472</v>
      </c>
      <c r="L104" s="11">
        <v>1663</v>
      </c>
      <c r="M104" s="11">
        <v>1600</v>
      </c>
      <c r="N104" s="11">
        <v>511</v>
      </c>
      <c r="O104" s="11">
        <v>1482</v>
      </c>
      <c r="P104" s="18">
        <f t="shared" si="4"/>
        <v>11399</v>
      </c>
    </row>
    <row r="105" spans="2:16" ht="15.75">
      <c r="B105" s="16">
        <f t="shared" si="3"/>
        <v>102</v>
      </c>
      <c r="C105" s="14" t="s">
        <v>206</v>
      </c>
      <c r="D105" s="29"/>
      <c r="E105" s="11"/>
      <c r="F105" s="11"/>
      <c r="G105" s="11"/>
      <c r="H105" s="11">
        <v>2441</v>
      </c>
      <c r="I105" s="11">
        <v>2357</v>
      </c>
      <c r="J105" s="11">
        <v>2209</v>
      </c>
      <c r="K105" s="11">
        <v>2209</v>
      </c>
      <c r="L105" s="11">
        <v>2495</v>
      </c>
      <c r="M105" s="11">
        <v>2400.0000000000005</v>
      </c>
      <c r="N105" s="11">
        <v>767</v>
      </c>
      <c r="O105" s="11">
        <v>2219.9999999999995</v>
      </c>
      <c r="P105" s="18">
        <f t="shared" si="4"/>
        <v>17098</v>
      </c>
    </row>
    <row r="106" spans="2:16" ht="15.75">
      <c r="B106" s="16">
        <f t="shared" si="3"/>
        <v>103</v>
      </c>
      <c r="C106" s="14" t="s">
        <v>207</v>
      </c>
      <c r="D106" s="29"/>
      <c r="E106" s="11"/>
      <c r="F106" s="11"/>
      <c r="G106" s="11"/>
      <c r="H106" s="11">
        <v>1627</v>
      </c>
      <c r="I106" s="11">
        <v>1572</v>
      </c>
      <c r="J106" s="11">
        <v>1472</v>
      </c>
      <c r="K106" s="11">
        <v>1472</v>
      </c>
      <c r="L106" s="11">
        <v>1663</v>
      </c>
      <c r="M106" s="11">
        <v>1600</v>
      </c>
      <c r="N106" s="11">
        <v>511</v>
      </c>
      <c r="O106" s="11">
        <v>1482</v>
      </c>
      <c r="P106" s="18">
        <f t="shared" si="4"/>
        <v>11399</v>
      </c>
    </row>
    <row r="107" spans="2:16" ht="15.75">
      <c r="B107" s="22"/>
      <c r="C107" s="23" t="s">
        <v>90</v>
      </c>
      <c r="D107" s="46">
        <f>SUM(D4:D106)</f>
        <v>199512.59999999995</v>
      </c>
      <c r="E107" s="46">
        <f aca="true" t="shared" si="5" ref="E107:P107">SUM(E4:E106)</f>
        <v>205518.6</v>
      </c>
      <c r="F107" s="47">
        <f t="shared" si="5"/>
        <v>195713.00000000003</v>
      </c>
      <c r="G107" s="46">
        <f t="shared" si="5"/>
        <v>196054.6</v>
      </c>
      <c r="H107" s="47">
        <f t="shared" si="5"/>
        <v>276871</v>
      </c>
      <c r="I107" s="47">
        <f t="shared" si="5"/>
        <v>267330</v>
      </c>
      <c r="J107" s="47">
        <f t="shared" si="5"/>
        <v>250498</v>
      </c>
      <c r="K107" s="47">
        <f t="shared" si="5"/>
        <v>250502</v>
      </c>
      <c r="L107" s="47">
        <f t="shared" si="5"/>
        <v>283000</v>
      </c>
      <c r="M107" s="47">
        <f t="shared" si="5"/>
        <v>272200</v>
      </c>
      <c r="N107" s="46">
        <f t="shared" si="5"/>
        <v>86940</v>
      </c>
      <c r="O107" s="48">
        <f t="shared" si="5"/>
        <v>251860.2</v>
      </c>
      <c r="P107" s="46">
        <f t="shared" si="5"/>
        <v>2736000</v>
      </c>
    </row>
    <row r="108" ht="15.75">
      <c r="C108" s="44"/>
    </row>
  </sheetData>
  <sheetProtection/>
  <printOptions/>
  <pageMargins left="0.1968503937007874" right="0" top="0.7086614173228347" bottom="0.3937007874015748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O1" sqref="O1:S16384"/>
    </sheetView>
  </sheetViews>
  <sheetFormatPr defaultColWidth="9.140625" defaultRowHeight="12.75"/>
  <cols>
    <col min="1" max="1" width="3.8515625" style="24" customWidth="1"/>
    <col min="2" max="2" width="24.7109375" style="24" customWidth="1"/>
    <col min="3" max="3" width="10.00390625" style="25" customWidth="1"/>
    <col min="4" max="4" width="10.7109375" style="25" bestFit="1" customWidth="1"/>
    <col min="5" max="5" width="11.8515625" style="25" bestFit="1" customWidth="1"/>
    <col min="6" max="6" width="10.7109375" style="25" customWidth="1"/>
    <col min="7" max="8" width="10.421875" style="25" customWidth="1"/>
    <col min="9" max="10" width="10.7109375" style="25" customWidth="1"/>
    <col min="11" max="11" width="10.8515625" style="25" customWidth="1"/>
    <col min="12" max="12" width="10.421875" style="25" customWidth="1"/>
    <col min="13" max="13" width="9.421875" style="25" customWidth="1"/>
    <col min="14" max="14" width="11.57421875" style="25" customWidth="1"/>
    <col min="15" max="15" width="12.00390625" style="19" customWidth="1"/>
  </cols>
  <sheetData>
    <row r="1" spans="1:14" ht="18.75">
      <c r="A1" s="42" t="s">
        <v>101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5" ht="25.5">
      <c r="A3" s="26" t="s">
        <v>0</v>
      </c>
      <c r="B3" s="27" t="s">
        <v>1</v>
      </c>
      <c r="C3" s="9" t="s">
        <v>111</v>
      </c>
      <c r="D3" s="9" t="s">
        <v>112</v>
      </c>
      <c r="E3" s="9" t="s">
        <v>113</v>
      </c>
      <c r="F3" s="9" t="s">
        <v>214</v>
      </c>
      <c r="G3" s="9" t="s">
        <v>215</v>
      </c>
      <c r="H3" s="9" t="s">
        <v>209</v>
      </c>
      <c r="I3" s="9" t="s">
        <v>210</v>
      </c>
      <c r="J3" s="9" t="s">
        <v>211</v>
      </c>
      <c r="K3" s="9" t="s">
        <v>97</v>
      </c>
      <c r="L3" s="9" t="s">
        <v>98</v>
      </c>
      <c r="M3" s="9" t="s">
        <v>99</v>
      </c>
      <c r="N3" s="9" t="s">
        <v>100</v>
      </c>
      <c r="O3" s="27" t="s">
        <v>213</v>
      </c>
    </row>
    <row r="4" spans="1:15" ht="15.75">
      <c r="A4" s="10">
        <v>1</v>
      </c>
      <c r="B4" s="10" t="s">
        <v>116</v>
      </c>
      <c r="C4" s="29">
        <v>1311.8</v>
      </c>
      <c r="D4" s="11">
        <v>1316</v>
      </c>
      <c r="E4" s="11">
        <v>1314</v>
      </c>
      <c r="F4" s="31">
        <v>1442</v>
      </c>
      <c r="G4" s="31">
        <v>1600.6</v>
      </c>
      <c r="H4" s="11">
        <v>1483.4</v>
      </c>
      <c r="I4" s="11">
        <v>1472</v>
      </c>
      <c r="J4" s="11">
        <v>1473</v>
      </c>
      <c r="K4" s="11">
        <v>1664</v>
      </c>
      <c r="L4" s="11">
        <v>1600</v>
      </c>
      <c r="M4" s="11">
        <v>511</v>
      </c>
      <c r="N4" s="11">
        <v>1481</v>
      </c>
      <c r="O4" s="18">
        <f aca="true" t="shared" si="0" ref="O4:O35">C4+D4+E4+F4+G4+H4+I4+J4+K4+L4+M4+N4</f>
        <v>16668.8</v>
      </c>
    </row>
    <row r="5" spans="1:15" ht="15.75">
      <c r="A5" s="10">
        <v>2</v>
      </c>
      <c r="B5" s="12" t="s">
        <v>117</v>
      </c>
      <c r="C5" s="29">
        <v>1269</v>
      </c>
      <c r="D5" s="11">
        <v>1291</v>
      </c>
      <c r="E5" s="11">
        <v>1265</v>
      </c>
      <c r="F5" s="31">
        <v>1309</v>
      </c>
      <c r="G5" s="31">
        <v>1615</v>
      </c>
      <c r="H5" s="11">
        <v>1602</v>
      </c>
      <c r="I5" s="11">
        <v>1472</v>
      </c>
      <c r="J5" s="11">
        <v>1473</v>
      </c>
      <c r="K5" s="11">
        <v>1664</v>
      </c>
      <c r="L5" s="11">
        <v>1600</v>
      </c>
      <c r="M5" s="11">
        <v>511</v>
      </c>
      <c r="N5" s="11">
        <v>1481</v>
      </c>
      <c r="O5" s="18">
        <f t="shared" si="0"/>
        <v>16552</v>
      </c>
    </row>
    <row r="6" spans="1:15" ht="15.75">
      <c r="A6" s="10">
        <v>3</v>
      </c>
      <c r="B6" s="13" t="s">
        <v>118</v>
      </c>
      <c r="C6" s="29">
        <v>1282</v>
      </c>
      <c r="D6" s="11">
        <v>1397</v>
      </c>
      <c r="E6" s="11">
        <v>1248</v>
      </c>
      <c r="F6" s="31">
        <v>1308</v>
      </c>
      <c r="G6" s="31">
        <v>1621</v>
      </c>
      <c r="H6" s="11">
        <v>1597</v>
      </c>
      <c r="I6" s="11">
        <v>1472</v>
      </c>
      <c r="J6" s="11">
        <v>1473</v>
      </c>
      <c r="K6" s="11">
        <v>1664</v>
      </c>
      <c r="L6" s="11">
        <v>1600</v>
      </c>
      <c r="M6" s="11">
        <v>511</v>
      </c>
      <c r="N6" s="11">
        <v>1481</v>
      </c>
      <c r="O6" s="18">
        <f t="shared" si="0"/>
        <v>16654</v>
      </c>
    </row>
    <row r="7" spans="1:15" ht="15.75">
      <c r="A7" s="10">
        <v>4</v>
      </c>
      <c r="B7" s="13" t="s">
        <v>119</v>
      </c>
      <c r="C7" s="29">
        <v>1920.6</v>
      </c>
      <c r="D7" s="11">
        <v>1913.6</v>
      </c>
      <c r="E7" s="11">
        <v>1957.2</v>
      </c>
      <c r="F7" s="31">
        <v>1953</v>
      </c>
      <c r="G7" s="31">
        <v>2440</v>
      </c>
      <c r="H7" s="11">
        <v>2396</v>
      </c>
      <c r="I7" s="11">
        <v>2209</v>
      </c>
      <c r="J7" s="11">
        <v>2209</v>
      </c>
      <c r="K7" s="11">
        <v>2495</v>
      </c>
      <c r="L7" s="11">
        <v>2400</v>
      </c>
      <c r="M7" s="11">
        <v>766</v>
      </c>
      <c r="N7" s="11">
        <v>2221</v>
      </c>
      <c r="O7" s="18">
        <f t="shared" si="0"/>
        <v>24880.4</v>
      </c>
    </row>
    <row r="8" spans="1:15" ht="15.75">
      <c r="A8" s="10">
        <v>5</v>
      </c>
      <c r="B8" s="13" t="s">
        <v>120</v>
      </c>
      <c r="C8" s="29">
        <v>1596.2</v>
      </c>
      <c r="D8" s="11">
        <v>1702.8</v>
      </c>
      <c r="E8" s="11">
        <v>1502.2</v>
      </c>
      <c r="F8" s="31">
        <v>1642.6</v>
      </c>
      <c r="G8" s="31">
        <v>2025.8</v>
      </c>
      <c r="H8" s="11">
        <v>1988.6000000000001</v>
      </c>
      <c r="I8" s="11">
        <v>1841</v>
      </c>
      <c r="J8" s="11">
        <v>1841</v>
      </c>
      <c r="K8" s="11">
        <v>2079</v>
      </c>
      <c r="L8" s="11">
        <v>2000</v>
      </c>
      <c r="M8" s="11">
        <v>639</v>
      </c>
      <c r="N8" s="11">
        <v>1850</v>
      </c>
      <c r="O8" s="18">
        <f t="shared" si="0"/>
        <v>20708.199999999997</v>
      </c>
    </row>
    <row r="9" spans="1:15" ht="15.75">
      <c r="A9" s="10">
        <v>6</v>
      </c>
      <c r="B9" s="13" t="s">
        <v>121</v>
      </c>
      <c r="C9" s="29">
        <v>1263</v>
      </c>
      <c r="D9" s="11">
        <v>1294</v>
      </c>
      <c r="E9" s="11">
        <v>1242</v>
      </c>
      <c r="F9" s="31">
        <v>1410</v>
      </c>
      <c r="G9" s="31">
        <v>1610</v>
      </c>
      <c r="H9" s="11">
        <v>1506</v>
      </c>
      <c r="I9" s="11">
        <v>1472</v>
      </c>
      <c r="J9" s="11">
        <v>1473</v>
      </c>
      <c r="K9" s="11">
        <v>1664</v>
      </c>
      <c r="L9" s="11">
        <v>1600</v>
      </c>
      <c r="M9" s="11">
        <v>511</v>
      </c>
      <c r="N9" s="11">
        <v>1481</v>
      </c>
      <c r="O9" s="18">
        <f t="shared" si="0"/>
        <v>16526</v>
      </c>
    </row>
    <row r="10" spans="1:15" ht="15.75">
      <c r="A10" s="10">
        <v>7</v>
      </c>
      <c r="B10" s="13" t="s">
        <v>122</v>
      </c>
      <c r="C10" s="29">
        <v>1598</v>
      </c>
      <c r="D10" s="11">
        <v>1598</v>
      </c>
      <c r="E10" s="11">
        <v>1582</v>
      </c>
      <c r="F10" s="31">
        <v>1628</v>
      </c>
      <c r="G10" s="31">
        <v>2022</v>
      </c>
      <c r="H10" s="11">
        <v>2007</v>
      </c>
      <c r="I10" s="11">
        <v>1841</v>
      </c>
      <c r="J10" s="11">
        <v>1841</v>
      </c>
      <c r="K10" s="11">
        <v>2079</v>
      </c>
      <c r="L10" s="11">
        <v>2000</v>
      </c>
      <c r="M10" s="11">
        <v>639</v>
      </c>
      <c r="N10" s="11">
        <v>1850</v>
      </c>
      <c r="O10" s="18">
        <f t="shared" si="0"/>
        <v>20685</v>
      </c>
    </row>
    <row r="11" spans="1:15" ht="15.75">
      <c r="A11" s="10">
        <v>8</v>
      </c>
      <c r="B11" s="13" t="s">
        <v>123</v>
      </c>
      <c r="C11" s="29">
        <v>1281</v>
      </c>
      <c r="D11" s="11">
        <v>1261</v>
      </c>
      <c r="E11" s="11">
        <v>1262</v>
      </c>
      <c r="F11" s="31">
        <v>1300</v>
      </c>
      <c r="G11" s="31">
        <v>1622</v>
      </c>
      <c r="H11" s="11">
        <v>1604</v>
      </c>
      <c r="I11" s="11">
        <v>1472</v>
      </c>
      <c r="J11" s="11">
        <v>1472</v>
      </c>
      <c r="K11" s="11">
        <v>1664</v>
      </c>
      <c r="L11" s="11">
        <v>1600</v>
      </c>
      <c r="M11" s="11">
        <v>511</v>
      </c>
      <c r="N11" s="11">
        <v>1482</v>
      </c>
      <c r="O11" s="18">
        <f t="shared" si="0"/>
        <v>16531</v>
      </c>
    </row>
    <row r="12" spans="1:15" ht="15.75">
      <c r="A12" s="10">
        <v>9</v>
      </c>
      <c r="B12" s="13" t="s">
        <v>124</v>
      </c>
      <c r="C12" s="29">
        <v>1596.8</v>
      </c>
      <c r="D12" s="11">
        <v>1596</v>
      </c>
      <c r="E12" s="11">
        <v>1691.6</v>
      </c>
      <c r="F12" s="31">
        <v>1723.8</v>
      </c>
      <c r="G12" s="31">
        <v>2094.2</v>
      </c>
      <c r="H12" s="11">
        <v>1839</v>
      </c>
      <c r="I12" s="11">
        <v>1841</v>
      </c>
      <c r="J12" s="11">
        <v>1841</v>
      </c>
      <c r="K12" s="11">
        <v>2079</v>
      </c>
      <c r="L12" s="11">
        <v>2000</v>
      </c>
      <c r="M12" s="11">
        <v>639</v>
      </c>
      <c r="N12" s="11">
        <v>1850</v>
      </c>
      <c r="O12" s="18">
        <f t="shared" si="0"/>
        <v>20791.4</v>
      </c>
    </row>
    <row r="13" spans="1:15" ht="15.75">
      <c r="A13" s="10">
        <v>10</v>
      </c>
      <c r="B13" s="13" t="s">
        <v>125</v>
      </c>
      <c r="C13" s="29">
        <v>1903</v>
      </c>
      <c r="D13" s="11">
        <v>1894</v>
      </c>
      <c r="E13" s="11">
        <v>1981</v>
      </c>
      <c r="F13" s="31">
        <v>1947</v>
      </c>
      <c r="G13" s="31">
        <v>2432</v>
      </c>
      <c r="H13" s="11">
        <v>2410</v>
      </c>
      <c r="I13" s="11">
        <v>2209</v>
      </c>
      <c r="J13" s="11">
        <v>2209</v>
      </c>
      <c r="K13" s="11">
        <v>2495</v>
      </c>
      <c r="L13" s="11">
        <v>2400</v>
      </c>
      <c r="M13" s="11">
        <v>766</v>
      </c>
      <c r="N13" s="11">
        <v>2221</v>
      </c>
      <c r="O13" s="18">
        <f t="shared" si="0"/>
        <v>24867</v>
      </c>
    </row>
    <row r="14" spans="1:15" ht="15.75">
      <c r="A14" s="10">
        <v>11</v>
      </c>
      <c r="B14" s="13" t="s">
        <v>126</v>
      </c>
      <c r="C14" s="29">
        <v>1916</v>
      </c>
      <c r="D14" s="11">
        <v>1961</v>
      </c>
      <c r="E14" s="11">
        <v>1917</v>
      </c>
      <c r="F14" s="31">
        <v>1958</v>
      </c>
      <c r="G14" s="31">
        <v>2432</v>
      </c>
      <c r="H14" s="11">
        <v>2399</v>
      </c>
      <c r="I14" s="11">
        <v>2209</v>
      </c>
      <c r="J14" s="11">
        <v>2209</v>
      </c>
      <c r="K14" s="11">
        <v>2495</v>
      </c>
      <c r="L14" s="11">
        <v>2400.0000000000005</v>
      </c>
      <c r="M14" s="11">
        <v>766</v>
      </c>
      <c r="N14" s="11">
        <v>2220.9999999999995</v>
      </c>
      <c r="O14" s="18">
        <f t="shared" si="0"/>
        <v>24883</v>
      </c>
    </row>
    <row r="15" spans="1:15" ht="15.75">
      <c r="A15" s="10">
        <v>12</v>
      </c>
      <c r="B15" s="13" t="s">
        <v>127</v>
      </c>
      <c r="C15" s="29">
        <v>2455</v>
      </c>
      <c r="D15" s="11">
        <v>2404</v>
      </c>
      <c r="E15" s="11">
        <v>2340</v>
      </c>
      <c r="F15" s="31">
        <v>2453</v>
      </c>
      <c r="G15" s="31">
        <v>3014</v>
      </c>
      <c r="H15" s="11">
        <v>3019</v>
      </c>
      <c r="I15" s="11">
        <v>2761</v>
      </c>
      <c r="J15" s="11">
        <v>2761</v>
      </c>
      <c r="K15" s="11">
        <v>3119</v>
      </c>
      <c r="L15" s="11">
        <v>3000</v>
      </c>
      <c r="M15" s="11">
        <v>958</v>
      </c>
      <c r="N15" s="11">
        <v>2777</v>
      </c>
      <c r="O15" s="18">
        <f t="shared" si="0"/>
        <v>31061</v>
      </c>
    </row>
    <row r="16" spans="1:15" ht="15.75">
      <c r="A16" s="10">
        <v>13</v>
      </c>
      <c r="B16" s="13" t="s">
        <v>128</v>
      </c>
      <c r="C16" s="29">
        <v>1269</v>
      </c>
      <c r="D16" s="11">
        <v>1304</v>
      </c>
      <c r="E16" s="11">
        <v>1260</v>
      </c>
      <c r="F16" s="31">
        <v>1311</v>
      </c>
      <c r="G16" s="31">
        <v>1632</v>
      </c>
      <c r="H16" s="11">
        <v>1584</v>
      </c>
      <c r="I16" s="11">
        <v>1472</v>
      </c>
      <c r="J16" s="11">
        <v>1472</v>
      </c>
      <c r="K16" s="11">
        <v>1664</v>
      </c>
      <c r="L16" s="11">
        <v>1600</v>
      </c>
      <c r="M16" s="11">
        <v>511</v>
      </c>
      <c r="N16" s="11">
        <v>1481</v>
      </c>
      <c r="O16" s="18">
        <f t="shared" si="0"/>
        <v>16560</v>
      </c>
    </row>
    <row r="17" spans="1:15" ht="15.75">
      <c r="A17" s="10">
        <v>14</v>
      </c>
      <c r="B17" s="13" t="s">
        <v>129</v>
      </c>
      <c r="C17" s="29">
        <v>1288</v>
      </c>
      <c r="D17" s="11">
        <v>1334</v>
      </c>
      <c r="E17" s="11">
        <v>1336</v>
      </c>
      <c r="F17" s="31">
        <v>1376</v>
      </c>
      <c r="G17" s="31">
        <v>1612</v>
      </c>
      <c r="H17" s="11">
        <v>1539</v>
      </c>
      <c r="I17" s="11">
        <v>1472</v>
      </c>
      <c r="J17" s="11">
        <v>1472</v>
      </c>
      <c r="K17" s="11">
        <v>1664</v>
      </c>
      <c r="L17" s="11">
        <v>1600</v>
      </c>
      <c r="M17" s="11">
        <v>511</v>
      </c>
      <c r="N17" s="11">
        <v>1481</v>
      </c>
      <c r="O17" s="18">
        <f t="shared" si="0"/>
        <v>16685</v>
      </c>
    </row>
    <row r="18" spans="1:15" ht="15.75">
      <c r="A18" s="10">
        <v>15</v>
      </c>
      <c r="B18" s="13" t="s">
        <v>130</v>
      </c>
      <c r="C18" s="29">
        <v>1245</v>
      </c>
      <c r="D18" s="11">
        <v>1284</v>
      </c>
      <c r="E18" s="11">
        <v>1243</v>
      </c>
      <c r="F18" s="31">
        <v>1237</v>
      </c>
      <c r="G18" s="31">
        <v>1614</v>
      </c>
      <c r="H18" s="11">
        <v>1676</v>
      </c>
      <c r="I18" s="11">
        <v>1472</v>
      </c>
      <c r="J18" s="11">
        <v>1472</v>
      </c>
      <c r="K18" s="11">
        <v>1664</v>
      </c>
      <c r="L18" s="11">
        <v>1600</v>
      </c>
      <c r="M18" s="11">
        <v>511</v>
      </c>
      <c r="N18" s="11">
        <v>1481</v>
      </c>
      <c r="O18" s="18">
        <f t="shared" si="0"/>
        <v>16499</v>
      </c>
    </row>
    <row r="19" spans="1:15" ht="15.75">
      <c r="A19" s="10">
        <v>16</v>
      </c>
      <c r="B19" s="13" t="s">
        <v>131</v>
      </c>
      <c r="C19" s="29">
        <v>3661</v>
      </c>
      <c r="D19" s="11">
        <v>3988</v>
      </c>
      <c r="E19" s="11">
        <v>3902</v>
      </c>
      <c r="F19" s="31">
        <v>3896</v>
      </c>
      <c r="G19" s="31">
        <v>6462</v>
      </c>
      <c r="H19" s="11">
        <v>6434</v>
      </c>
      <c r="I19" s="11">
        <v>5890</v>
      </c>
      <c r="J19" s="11">
        <v>5890</v>
      </c>
      <c r="K19" s="11">
        <v>6654</v>
      </c>
      <c r="L19" s="11">
        <v>6400</v>
      </c>
      <c r="M19" s="11">
        <v>2044</v>
      </c>
      <c r="N19" s="11">
        <v>5920</v>
      </c>
      <c r="O19" s="18">
        <f t="shared" si="0"/>
        <v>61141</v>
      </c>
    </row>
    <row r="20" spans="1:15" ht="15.75">
      <c r="A20" s="10">
        <v>17</v>
      </c>
      <c r="B20" s="13" t="s">
        <v>132</v>
      </c>
      <c r="C20" s="29">
        <v>1637</v>
      </c>
      <c r="D20" s="11">
        <v>1593</v>
      </c>
      <c r="E20" s="11">
        <v>1601</v>
      </c>
      <c r="F20" s="31">
        <v>1637</v>
      </c>
      <c r="G20" s="31">
        <v>2033</v>
      </c>
      <c r="H20" s="11">
        <v>1987</v>
      </c>
      <c r="I20" s="11">
        <v>1841</v>
      </c>
      <c r="J20" s="11">
        <v>1841</v>
      </c>
      <c r="K20" s="11">
        <v>2079</v>
      </c>
      <c r="L20" s="11">
        <v>2000</v>
      </c>
      <c r="M20" s="11">
        <v>639</v>
      </c>
      <c r="N20" s="11">
        <v>1850</v>
      </c>
      <c r="O20" s="18">
        <f t="shared" si="0"/>
        <v>20738</v>
      </c>
    </row>
    <row r="21" spans="1:15" ht="15.75">
      <c r="A21" s="10">
        <v>18</v>
      </c>
      <c r="B21" s="13" t="s">
        <v>133</v>
      </c>
      <c r="C21" s="29">
        <v>1901</v>
      </c>
      <c r="D21" s="11">
        <v>2198</v>
      </c>
      <c r="E21" s="11">
        <v>1683</v>
      </c>
      <c r="F21" s="31">
        <v>1965</v>
      </c>
      <c r="G21" s="31">
        <v>2425</v>
      </c>
      <c r="H21" s="11">
        <v>2399</v>
      </c>
      <c r="I21" s="11">
        <v>2209</v>
      </c>
      <c r="J21" s="11">
        <v>2209</v>
      </c>
      <c r="K21" s="11">
        <v>2495</v>
      </c>
      <c r="L21" s="11">
        <v>2400</v>
      </c>
      <c r="M21" s="11">
        <v>766</v>
      </c>
      <c r="N21" s="11">
        <v>2221</v>
      </c>
      <c r="O21" s="18">
        <f t="shared" si="0"/>
        <v>24871</v>
      </c>
    </row>
    <row r="22" spans="1:15" ht="15.75">
      <c r="A22" s="10">
        <v>19</v>
      </c>
      <c r="B22" s="13" t="s">
        <v>134</v>
      </c>
      <c r="C22" s="29">
        <v>7961</v>
      </c>
      <c r="D22" s="11">
        <v>8146</v>
      </c>
      <c r="E22" s="11">
        <v>8035</v>
      </c>
      <c r="F22" s="31">
        <v>8195</v>
      </c>
      <c r="G22" s="31">
        <v>10084</v>
      </c>
      <c r="H22" s="11">
        <v>10011</v>
      </c>
      <c r="I22" s="11">
        <v>9203</v>
      </c>
      <c r="J22" s="11">
        <v>9203</v>
      </c>
      <c r="K22" s="11">
        <v>10397</v>
      </c>
      <c r="L22" s="11">
        <v>10000</v>
      </c>
      <c r="M22" s="11">
        <v>3194</v>
      </c>
      <c r="N22" s="11">
        <v>9251.199999999997</v>
      </c>
      <c r="O22" s="18">
        <f t="shared" si="0"/>
        <v>103680.2</v>
      </c>
    </row>
    <row r="23" spans="1:15" ht="15.75">
      <c r="A23" s="10">
        <v>20</v>
      </c>
      <c r="B23" s="13" t="s">
        <v>135</v>
      </c>
      <c r="C23" s="29">
        <v>1268</v>
      </c>
      <c r="D23" s="11">
        <v>1300</v>
      </c>
      <c r="E23" s="11">
        <v>1281</v>
      </c>
      <c r="F23" s="31">
        <v>1300</v>
      </c>
      <c r="G23" s="31">
        <v>7316</v>
      </c>
      <c r="H23" s="11">
        <v>7155</v>
      </c>
      <c r="I23" s="11">
        <v>6626</v>
      </c>
      <c r="J23" s="11">
        <v>6626</v>
      </c>
      <c r="K23" s="11">
        <v>7486</v>
      </c>
      <c r="L23" s="11">
        <v>7200.000000000001</v>
      </c>
      <c r="M23" s="11">
        <v>2300</v>
      </c>
      <c r="N23" s="11">
        <v>6661</v>
      </c>
      <c r="O23" s="18">
        <f t="shared" si="0"/>
        <v>56519</v>
      </c>
    </row>
    <row r="24" spans="1:15" ht="15.75">
      <c r="A24" s="10">
        <v>21</v>
      </c>
      <c r="B24" s="13" t="s">
        <v>136</v>
      </c>
      <c r="C24" s="29">
        <v>1916</v>
      </c>
      <c r="D24" s="11">
        <v>1936</v>
      </c>
      <c r="E24" s="11">
        <v>1899</v>
      </c>
      <c r="F24" s="31">
        <v>1965</v>
      </c>
      <c r="G24" s="31">
        <v>2428</v>
      </c>
      <c r="H24" s="11">
        <v>2396</v>
      </c>
      <c r="I24" s="11">
        <v>2209</v>
      </c>
      <c r="J24" s="11">
        <v>2209</v>
      </c>
      <c r="K24" s="11">
        <v>2495</v>
      </c>
      <c r="L24" s="11">
        <v>2400.0000000000005</v>
      </c>
      <c r="M24" s="11">
        <v>766</v>
      </c>
      <c r="N24" s="11">
        <v>2220.9999999999995</v>
      </c>
      <c r="O24" s="18">
        <f t="shared" si="0"/>
        <v>24840</v>
      </c>
    </row>
    <row r="25" spans="1:15" ht="15.75">
      <c r="A25" s="10">
        <v>22</v>
      </c>
      <c r="B25" s="13" t="s">
        <v>137</v>
      </c>
      <c r="C25" s="29">
        <v>2865</v>
      </c>
      <c r="D25" s="11">
        <v>3193</v>
      </c>
      <c r="E25" s="11">
        <v>2648</v>
      </c>
      <c r="F25" s="31">
        <v>2903</v>
      </c>
      <c r="G25" s="31">
        <v>3609</v>
      </c>
      <c r="H25" s="11">
        <v>3672</v>
      </c>
      <c r="I25" s="11">
        <v>3313</v>
      </c>
      <c r="J25" s="11">
        <v>3313</v>
      </c>
      <c r="K25" s="11">
        <v>3743</v>
      </c>
      <c r="L25" s="11">
        <v>3600</v>
      </c>
      <c r="M25" s="11">
        <v>1150</v>
      </c>
      <c r="N25" s="11">
        <v>3330</v>
      </c>
      <c r="O25" s="18">
        <f t="shared" si="0"/>
        <v>37339</v>
      </c>
    </row>
    <row r="26" spans="1:15" ht="15.75">
      <c r="A26" s="10">
        <v>23</v>
      </c>
      <c r="B26" s="13" t="s">
        <v>138</v>
      </c>
      <c r="C26" s="29">
        <v>2085</v>
      </c>
      <c r="D26" s="11">
        <v>2066</v>
      </c>
      <c r="E26" s="11">
        <v>2123</v>
      </c>
      <c r="F26" s="31">
        <v>2124</v>
      </c>
      <c r="G26" s="31">
        <v>2390</v>
      </c>
      <c r="H26" s="11">
        <v>2841</v>
      </c>
      <c r="I26" s="11">
        <v>2393</v>
      </c>
      <c r="J26" s="11">
        <v>2393</v>
      </c>
      <c r="K26" s="11">
        <v>2703</v>
      </c>
      <c r="L26" s="11">
        <v>2599.9999999999995</v>
      </c>
      <c r="M26" s="11">
        <v>830</v>
      </c>
      <c r="N26" s="11">
        <v>2405.0000000000005</v>
      </c>
      <c r="O26" s="18">
        <f t="shared" si="0"/>
        <v>26953</v>
      </c>
    </row>
    <row r="27" spans="1:15" ht="15.75">
      <c r="A27" s="10">
        <v>24</v>
      </c>
      <c r="B27" s="14" t="s">
        <v>139</v>
      </c>
      <c r="C27" s="29">
        <v>1224</v>
      </c>
      <c r="D27" s="11">
        <v>1235</v>
      </c>
      <c r="E27" s="11">
        <v>1237.2</v>
      </c>
      <c r="F27" s="31">
        <v>1326</v>
      </c>
      <c r="G27" s="31">
        <v>1318</v>
      </c>
      <c r="H27" s="11">
        <v>1883</v>
      </c>
      <c r="I27" s="11">
        <v>1472</v>
      </c>
      <c r="J27" s="11">
        <v>1472</v>
      </c>
      <c r="K27" s="11">
        <v>1664</v>
      </c>
      <c r="L27" s="11">
        <v>1600</v>
      </c>
      <c r="M27" s="11">
        <v>511</v>
      </c>
      <c r="N27" s="11">
        <v>1481</v>
      </c>
      <c r="O27" s="18">
        <f t="shared" si="0"/>
        <v>16423.2</v>
      </c>
    </row>
    <row r="28" spans="1:15" ht="15.75">
      <c r="A28" s="10">
        <v>25</v>
      </c>
      <c r="B28" s="13" t="s">
        <v>140</v>
      </c>
      <c r="C28" s="29">
        <v>2700</v>
      </c>
      <c r="D28" s="11">
        <v>2776</v>
      </c>
      <c r="E28" s="11">
        <v>2269</v>
      </c>
      <c r="F28" s="31">
        <v>2627</v>
      </c>
      <c r="G28" s="31">
        <v>3266</v>
      </c>
      <c r="H28" s="11">
        <v>3160</v>
      </c>
      <c r="I28" s="11">
        <v>2945</v>
      </c>
      <c r="J28" s="11">
        <v>2945</v>
      </c>
      <c r="K28" s="11">
        <v>3327</v>
      </c>
      <c r="L28" s="11">
        <v>3200</v>
      </c>
      <c r="M28" s="11">
        <v>1022</v>
      </c>
      <c r="N28" s="11">
        <v>2960</v>
      </c>
      <c r="O28" s="18">
        <f t="shared" si="0"/>
        <v>33197</v>
      </c>
    </row>
    <row r="29" spans="1:15" ht="15.75">
      <c r="A29" s="10">
        <v>26</v>
      </c>
      <c r="B29" s="13" t="s">
        <v>141</v>
      </c>
      <c r="C29" s="29">
        <v>1261</v>
      </c>
      <c r="D29" s="11">
        <v>1300</v>
      </c>
      <c r="E29" s="11">
        <v>1261</v>
      </c>
      <c r="F29" s="31">
        <v>1316</v>
      </c>
      <c r="G29" s="31">
        <v>1637</v>
      </c>
      <c r="H29" s="11">
        <v>1574</v>
      </c>
      <c r="I29" s="11">
        <v>1472</v>
      </c>
      <c r="J29" s="11">
        <v>1472</v>
      </c>
      <c r="K29" s="11">
        <v>1663</v>
      </c>
      <c r="L29" s="11">
        <v>1600</v>
      </c>
      <c r="M29" s="11">
        <v>511</v>
      </c>
      <c r="N29" s="11">
        <v>1482</v>
      </c>
      <c r="O29" s="18">
        <f t="shared" si="0"/>
        <v>16549</v>
      </c>
    </row>
    <row r="30" spans="1:15" ht="15.75">
      <c r="A30" s="10">
        <v>27</v>
      </c>
      <c r="B30" s="13" t="s">
        <v>142</v>
      </c>
      <c r="C30" s="29">
        <v>2884</v>
      </c>
      <c r="D30" s="11">
        <v>2854</v>
      </c>
      <c r="E30" s="11">
        <v>2828</v>
      </c>
      <c r="F30" s="31">
        <v>2949</v>
      </c>
      <c r="G30" s="31">
        <v>3604</v>
      </c>
      <c r="H30" s="11">
        <v>3631</v>
      </c>
      <c r="I30" s="11">
        <v>3313</v>
      </c>
      <c r="J30" s="11">
        <v>3313</v>
      </c>
      <c r="K30" s="11">
        <v>3743</v>
      </c>
      <c r="L30" s="11">
        <v>3599.9999999999995</v>
      </c>
      <c r="M30" s="11">
        <v>1150</v>
      </c>
      <c r="N30" s="11">
        <v>3330</v>
      </c>
      <c r="O30" s="18">
        <f t="shared" si="0"/>
        <v>37199</v>
      </c>
    </row>
    <row r="31" spans="1:15" ht="15.75">
      <c r="A31" s="10">
        <v>28</v>
      </c>
      <c r="B31" s="13" t="s">
        <v>143</v>
      </c>
      <c r="C31" s="29">
        <v>1283</v>
      </c>
      <c r="D31" s="11">
        <v>1282</v>
      </c>
      <c r="E31" s="11">
        <v>1266</v>
      </c>
      <c r="F31" s="31">
        <v>1314</v>
      </c>
      <c r="G31" s="31">
        <v>1627</v>
      </c>
      <c r="H31" s="11">
        <v>1586</v>
      </c>
      <c r="I31" s="11">
        <v>1472</v>
      </c>
      <c r="J31" s="11">
        <v>1472</v>
      </c>
      <c r="K31" s="11">
        <v>1664</v>
      </c>
      <c r="L31" s="11">
        <v>1600</v>
      </c>
      <c r="M31" s="11">
        <v>511</v>
      </c>
      <c r="N31" s="11">
        <v>1481</v>
      </c>
      <c r="O31" s="18">
        <f t="shared" si="0"/>
        <v>16558</v>
      </c>
    </row>
    <row r="32" spans="1:15" ht="15.75">
      <c r="A32" s="10">
        <v>29</v>
      </c>
      <c r="B32" s="13" t="s">
        <v>144</v>
      </c>
      <c r="C32" s="29">
        <v>1272</v>
      </c>
      <c r="D32" s="11">
        <v>1278</v>
      </c>
      <c r="E32" s="11">
        <v>1262.8</v>
      </c>
      <c r="F32" s="31">
        <v>1304</v>
      </c>
      <c r="G32" s="31">
        <v>1626</v>
      </c>
      <c r="H32" s="11">
        <v>1597</v>
      </c>
      <c r="I32" s="11">
        <v>1472</v>
      </c>
      <c r="J32" s="11">
        <v>1472</v>
      </c>
      <c r="K32" s="11">
        <v>1664</v>
      </c>
      <c r="L32" s="11">
        <v>1600</v>
      </c>
      <c r="M32" s="11">
        <v>511</v>
      </c>
      <c r="N32" s="11">
        <v>1481</v>
      </c>
      <c r="O32" s="18">
        <f t="shared" si="0"/>
        <v>16539.8</v>
      </c>
    </row>
    <row r="33" spans="1:15" ht="15.75">
      <c r="A33" s="10">
        <v>30</v>
      </c>
      <c r="B33" s="13" t="s">
        <v>145</v>
      </c>
      <c r="C33" s="29">
        <v>1923</v>
      </c>
      <c r="D33" s="11">
        <v>1887</v>
      </c>
      <c r="E33" s="11">
        <v>1863</v>
      </c>
      <c r="F33" s="31">
        <v>1962</v>
      </c>
      <c r="G33" s="31">
        <v>2443</v>
      </c>
      <c r="H33" s="11">
        <v>2384</v>
      </c>
      <c r="I33" s="11">
        <v>2209</v>
      </c>
      <c r="J33" s="11">
        <v>2209</v>
      </c>
      <c r="K33" s="11">
        <v>2495</v>
      </c>
      <c r="L33" s="11">
        <v>2400.0000000000005</v>
      </c>
      <c r="M33" s="11">
        <v>766</v>
      </c>
      <c r="N33" s="11">
        <v>2220.9999999999995</v>
      </c>
      <c r="O33" s="18">
        <f t="shared" si="0"/>
        <v>24762</v>
      </c>
    </row>
    <row r="34" spans="1:15" ht="15.75">
      <c r="A34" s="10">
        <v>31</v>
      </c>
      <c r="B34" s="13" t="s">
        <v>146</v>
      </c>
      <c r="C34" s="29">
        <v>3834</v>
      </c>
      <c r="D34" s="11">
        <v>3835</v>
      </c>
      <c r="E34" s="11">
        <v>3789</v>
      </c>
      <c r="F34" s="31">
        <v>3931</v>
      </c>
      <c r="G34" s="31">
        <v>4865</v>
      </c>
      <c r="H34" s="11">
        <v>4783</v>
      </c>
      <c r="I34" s="11">
        <v>4417</v>
      </c>
      <c r="J34" s="11">
        <v>4417</v>
      </c>
      <c r="K34" s="11">
        <v>4991</v>
      </c>
      <c r="L34" s="11">
        <v>4800.000000000001</v>
      </c>
      <c r="M34" s="11">
        <v>1533</v>
      </c>
      <c r="N34" s="11">
        <v>4441.999999999999</v>
      </c>
      <c r="O34" s="18">
        <f t="shared" si="0"/>
        <v>49637</v>
      </c>
    </row>
    <row r="35" spans="1:15" ht="15.75">
      <c r="A35" s="10">
        <v>32</v>
      </c>
      <c r="B35" s="13" t="s">
        <v>147</v>
      </c>
      <c r="C35" s="29">
        <v>2322</v>
      </c>
      <c r="D35" s="11">
        <v>2549</v>
      </c>
      <c r="E35" s="11">
        <v>2533</v>
      </c>
      <c r="F35" s="31">
        <v>2053</v>
      </c>
      <c r="G35" s="31">
        <v>3076</v>
      </c>
      <c r="H35" s="11">
        <v>3924</v>
      </c>
      <c r="I35" s="11">
        <v>2945</v>
      </c>
      <c r="J35" s="11">
        <v>2945</v>
      </c>
      <c r="K35" s="11">
        <v>3327</v>
      </c>
      <c r="L35" s="11">
        <v>3200</v>
      </c>
      <c r="M35" s="11">
        <v>1022</v>
      </c>
      <c r="N35" s="11">
        <v>2960</v>
      </c>
      <c r="O35" s="18">
        <f t="shared" si="0"/>
        <v>32856</v>
      </c>
    </row>
    <row r="36" spans="1:15" ht="15.75">
      <c r="A36" s="10">
        <v>33</v>
      </c>
      <c r="B36" s="13" t="s">
        <v>148</v>
      </c>
      <c r="C36" s="29">
        <v>2547</v>
      </c>
      <c r="D36" s="11">
        <v>2565</v>
      </c>
      <c r="E36" s="11">
        <v>2612</v>
      </c>
      <c r="F36" s="31">
        <v>2616</v>
      </c>
      <c r="G36" s="31">
        <v>3254</v>
      </c>
      <c r="H36" s="11">
        <v>3183</v>
      </c>
      <c r="I36" s="11">
        <v>2945</v>
      </c>
      <c r="J36" s="11">
        <v>2945</v>
      </c>
      <c r="K36" s="11">
        <v>3327</v>
      </c>
      <c r="L36" s="11">
        <v>3200</v>
      </c>
      <c r="M36" s="11">
        <v>1022</v>
      </c>
      <c r="N36" s="11">
        <v>2960</v>
      </c>
      <c r="O36" s="18">
        <f aca="true" t="shared" si="1" ref="O36:O67">C36+D36+E36+F36+G36+H36+I36+J36+K36+L36+M36+N36</f>
        <v>33176</v>
      </c>
    </row>
    <row r="37" spans="1:15" ht="15.75">
      <c r="A37" s="10">
        <v>34</v>
      </c>
      <c r="B37" s="13" t="s">
        <v>149</v>
      </c>
      <c r="C37" s="29">
        <v>1675</v>
      </c>
      <c r="D37" s="11">
        <v>1804</v>
      </c>
      <c r="E37" s="11">
        <v>1353</v>
      </c>
      <c r="F37" s="31">
        <v>1787</v>
      </c>
      <c r="G37" s="31">
        <v>2095</v>
      </c>
      <c r="H37" s="11">
        <v>1775</v>
      </c>
      <c r="I37" s="11">
        <v>1841</v>
      </c>
      <c r="J37" s="11">
        <v>1841</v>
      </c>
      <c r="K37" s="11">
        <v>2079</v>
      </c>
      <c r="L37" s="11">
        <v>2000</v>
      </c>
      <c r="M37" s="11">
        <v>639</v>
      </c>
      <c r="N37" s="11">
        <v>1850</v>
      </c>
      <c r="O37" s="18">
        <f t="shared" si="1"/>
        <v>20739</v>
      </c>
    </row>
    <row r="38" spans="1:15" ht="15.75">
      <c r="A38" s="10">
        <v>35</v>
      </c>
      <c r="B38" s="13" t="s">
        <v>150</v>
      </c>
      <c r="C38" s="29">
        <v>1283</v>
      </c>
      <c r="D38" s="11">
        <v>1280</v>
      </c>
      <c r="E38" s="11">
        <v>1266</v>
      </c>
      <c r="F38" s="31">
        <v>1314</v>
      </c>
      <c r="G38" s="31">
        <v>1587</v>
      </c>
      <c r="H38" s="11">
        <v>1626</v>
      </c>
      <c r="I38" s="11">
        <v>1472</v>
      </c>
      <c r="J38" s="11">
        <v>1472</v>
      </c>
      <c r="K38" s="11">
        <v>1664</v>
      </c>
      <c r="L38" s="11">
        <v>1600</v>
      </c>
      <c r="M38" s="11">
        <v>511</v>
      </c>
      <c r="N38" s="11">
        <v>1481</v>
      </c>
      <c r="O38" s="18">
        <f t="shared" si="1"/>
        <v>16556</v>
      </c>
    </row>
    <row r="39" spans="1:15" ht="15.75">
      <c r="A39" s="10">
        <v>36</v>
      </c>
      <c r="B39" s="14" t="s">
        <v>151</v>
      </c>
      <c r="C39" s="29">
        <v>1922</v>
      </c>
      <c r="D39" s="11">
        <v>1932</v>
      </c>
      <c r="E39" s="11">
        <v>1925</v>
      </c>
      <c r="F39" s="31">
        <v>1953</v>
      </c>
      <c r="G39" s="31">
        <v>2453</v>
      </c>
      <c r="H39" s="11">
        <v>2383</v>
      </c>
      <c r="I39" s="11">
        <v>2209</v>
      </c>
      <c r="J39" s="11">
        <v>2209</v>
      </c>
      <c r="K39" s="11">
        <v>2495</v>
      </c>
      <c r="L39" s="11">
        <v>2400.0000000000005</v>
      </c>
      <c r="M39" s="11">
        <v>766</v>
      </c>
      <c r="N39" s="11">
        <v>2220.9999999999995</v>
      </c>
      <c r="O39" s="18">
        <f t="shared" si="1"/>
        <v>24868</v>
      </c>
    </row>
    <row r="40" spans="1:15" ht="15.75">
      <c r="A40" s="10">
        <v>37</v>
      </c>
      <c r="B40" s="13" t="s">
        <v>152</v>
      </c>
      <c r="C40" s="29">
        <v>1309</v>
      </c>
      <c r="D40" s="11">
        <v>1276</v>
      </c>
      <c r="E40" s="11">
        <v>1261</v>
      </c>
      <c r="F40" s="31">
        <v>1146</v>
      </c>
      <c r="G40" s="31">
        <v>1596</v>
      </c>
      <c r="H40" s="11">
        <v>1784</v>
      </c>
      <c r="I40" s="11">
        <v>1472</v>
      </c>
      <c r="J40" s="11">
        <v>1472</v>
      </c>
      <c r="K40" s="11">
        <v>1664</v>
      </c>
      <c r="L40" s="11">
        <v>1600</v>
      </c>
      <c r="M40" s="11">
        <v>511</v>
      </c>
      <c r="N40" s="11">
        <v>1482</v>
      </c>
      <c r="O40" s="18">
        <f t="shared" si="1"/>
        <v>16573</v>
      </c>
    </row>
    <row r="41" spans="1:15" ht="15.75">
      <c r="A41" s="10">
        <v>38</v>
      </c>
      <c r="B41" s="13" t="s">
        <v>153</v>
      </c>
      <c r="C41" s="29">
        <v>4304.2</v>
      </c>
      <c r="D41" s="11">
        <v>4375.6</v>
      </c>
      <c r="E41" s="11">
        <v>4286.4</v>
      </c>
      <c r="F41" s="31">
        <v>4410</v>
      </c>
      <c r="G41" s="31">
        <v>5503.6</v>
      </c>
      <c r="H41" s="11">
        <v>5362.4</v>
      </c>
      <c r="I41" s="11">
        <v>4970</v>
      </c>
      <c r="J41" s="11">
        <v>4970</v>
      </c>
      <c r="K41" s="11">
        <v>5614</v>
      </c>
      <c r="L41" s="11">
        <v>5400</v>
      </c>
      <c r="M41" s="11">
        <v>1725</v>
      </c>
      <c r="N41" s="11">
        <v>4996</v>
      </c>
      <c r="O41" s="18">
        <f t="shared" si="1"/>
        <v>55917.2</v>
      </c>
    </row>
    <row r="42" spans="1:15" ht="15.75">
      <c r="A42" s="10">
        <v>39</v>
      </c>
      <c r="B42" s="13" t="s">
        <v>154</v>
      </c>
      <c r="C42" s="29">
        <v>1280</v>
      </c>
      <c r="D42" s="11">
        <v>1283</v>
      </c>
      <c r="E42" s="11">
        <v>1265</v>
      </c>
      <c r="F42" s="31">
        <v>1308</v>
      </c>
      <c r="G42" s="31">
        <v>1625</v>
      </c>
      <c r="H42" s="11">
        <v>1594</v>
      </c>
      <c r="I42" s="11">
        <v>1472</v>
      </c>
      <c r="J42" s="11">
        <v>1472</v>
      </c>
      <c r="K42" s="11">
        <v>1664</v>
      </c>
      <c r="L42" s="11">
        <v>1600</v>
      </c>
      <c r="M42" s="11">
        <v>511</v>
      </c>
      <c r="N42" s="11">
        <v>1481</v>
      </c>
      <c r="O42" s="18">
        <f t="shared" si="1"/>
        <v>16555</v>
      </c>
    </row>
    <row r="43" spans="1:15" ht="15.75">
      <c r="A43" s="10">
        <v>40</v>
      </c>
      <c r="B43" s="13" t="s">
        <v>155</v>
      </c>
      <c r="C43" s="29">
        <v>1282</v>
      </c>
      <c r="D43" s="11">
        <v>1282</v>
      </c>
      <c r="E43" s="11">
        <v>1265</v>
      </c>
      <c r="F43" s="31">
        <v>1313</v>
      </c>
      <c r="G43" s="31">
        <v>1628</v>
      </c>
      <c r="H43" s="11">
        <v>1586</v>
      </c>
      <c r="I43" s="11">
        <v>1472</v>
      </c>
      <c r="J43" s="11">
        <v>1472</v>
      </c>
      <c r="K43" s="11">
        <v>1664</v>
      </c>
      <c r="L43" s="11">
        <v>1600</v>
      </c>
      <c r="M43" s="11">
        <v>511</v>
      </c>
      <c r="N43" s="11">
        <v>1481</v>
      </c>
      <c r="O43" s="18">
        <f t="shared" si="1"/>
        <v>16556</v>
      </c>
    </row>
    <row r="44" spans="1:15" ht="15.75">
      <c r="A44" s="10">
        <v>41</v>
      </c>
      <c r="B44" s="13" t="s">
        <v>156</v>
      </c>
      <c r="C44" s="29">
        <v>1606</v>
      </c>
      <c r="D44" s="11">
        <v>1578</v>
      </c>
      <c r="E44" s="11">
        <v>1650</v>
      </c>
      <c r="F44" s="31">
        <v>1636</v>
      </c>
      <c r="G44" s="31">
        <v>2039</v>
      </c>
      <c r="H44" s="11">
        <v>1982</v>
      </c>
      <c r="I44" s="11">
        <v>1841</v>
      </c>
      <c r="J44" s="11">
        <v>1841</v>
      </c>
      <c r="K44" s="11">
        <v>2079</v>
      </c>
      <c r="L44" s="11">
        <v>2000</v>
      </c>
      <c r="M44" s="11">
        <v>639</v>
      </c>
      <c r="N44" s="11">
        <v>1850</v>
      </c>
      <c r="O44" s="18">
        <f t="shared" si="1"/>
        <v>20741</v>
      </c>
    </row>
    <row r="45" spans="1:15" ht="15.75">
      <c r="A45" s="10">
        <v>42</v>
      </c>
      <c r="B45" s="13" t="s">
        <v>157</v>
      </c>
      <c r="C45" s="29">
        <v>1924</v>
      </c>
      <c r="D45" s="11">
        <v>1923</v>
      </c>
      <c r="E45" s="11">
        <v>1954</v>
      </c>
      <c r="F45" s="31">
        <v>1969</v>
      </c>
      <c r="G45" s="31">
        <v>2439</v>
      </c>
      <c r="H45" s="11">
        <v>2381</v>
      </c>
      <c r="I45" s="11">
        <v>2209</v>
      </c>
      <c r="J45" s="11">
        <v>2209</v>
      </c>
      <c r="K45" s="11">
        <v>2495</v>
      </c>
      <c r="L45" s="11">
        <v>2400.0000000000005</v>
      </c>
      <c r="M45" s="11">
        <v>766</v>
      </c>
      <c r="N45" s="11">
        <v>2220.9999999999995</v>
      </c>
      <c r="O45" s="18">
        <f t="shared" si="1"/>
        <v>24890</v>
      </c>
    </row>
    <row r="46" spans="1:15" ht="15.75">
      <c r="A46" s="10">
        <v>43</v>
      </c>
      <c r="B46" s="13" t="s">
        <v>158</v>
      </c>
      <c r="C46" s="29">
        <v>1283</v>
      </c>
      <c r="D46" s="11">
        <v>1306</v>
      </c>
      <c r="E46" s="11">
        <v>1266</v>
      </c>
      <c r="F46" s="31">
        <v>1312</v>
      </c>
      <c r="G46" s="31">
        <v>1626</v>
      </c>
      <c r="H46" s="11">
        <v>1589</v>
      </c>
      <c r="I46" s="11">
        <v>1472</v>
      </c>
      <c r="J46" s="11">
        <v>1472</v>
      </c>
      <c r="K46" s="11">
        <v>1664</v>
      </c>
      <c r="L46" s="11">
        <v>1600</v>
      </c>
      <c r="M46" s="11">
        <v>511</v>
      </c>
      <c r="N46" s="11">
        <v>1481</v>
      </c>
      <c r="O46" s="18">
        <f t="shared" si="1"/>
        <v>16582</v>
      </c>
    </row>
    <row r="47" spans="1:15" ht="15.75">
      <c r="A47" s="10">
        <v>44</v>
      </c>
      <c r="B47" s="13" t="s">
        <v>159</v>
      </c>
      <c r="C47" s="29">
        <v>1576</v>
      </c>
      <c r="D47" s="11">
        <v>1621</v>
      </c>
      <c r="E47" s="11">
        <v>1623</v>
      </c>
      <c r="F47" s="31">
        <v>1643</v>
      </c>
      <c r="G47" s="31">
        <v>2024</v>
      </c>
      <c r="H47" s="11">
        <v>1990</v>
      </c>
      <c r="I47" s="11">
        <v>1841</v>
      </c>
      <c r="J47" s="11">
        <v>1841</v>
      </c>
      <c r="K47" s="11">
        <v>2079</v>
      </c>
      <c r="L47" s="11">
        <v>2000</v>
      </c>
      <c r="M47" s="11">
        <v>639</v>
      </c>
      <c r="N47" s="11">
        <v>1850</v>
      </c>
      <c r="O47" s="18">
        <f t="shared" si="1"/>
        <v>20727</v>
      </c>
    </row>
    <row r="48" spans="1:15" ht="15.75">
      <c r="A48" s="10">
        <v>45</v>
      </c>
      <c r="B48" s="13" t="s">
        <v>160</v>
      </c>
      <c r="C48" s="29">
        <v>1719</v>
      </c>
      <c r="D48" s="11">
        <v>2127</v>
      </c>
      <c r="E48" s="11">
        <v>1918</v>
      </c>
      <c r="F48" s="31">
        <v>1935.4</v>
      </c>
      <c r="G48" s="31">
        <v>4853.4</v>
      </c>
      <c r="H48" s="11">
        <v>4819.200000000001</v>
      </c>
      <c r="I48" s="11">
        <v>4417</v>
      </c>
      <c r="J48" s="11">
        <v>4417</v>
      </c>
      <c r="K48" s="11">
        <v>4990</v>
      </c>
      <c r="L48" s="11">
        <v>4800.000000000001</v>
      </c>
      <c r="M48" s="11">
        <v>1533</v>
      </c>
      <c r="N48" s="11">
        <v>4442.999999999999</v>
      </c>
      <c r="O48" s="18">
        <f t="shared" si="1"/>
        <v>41972</v>
      </c>
    </row>
    <row r="49" spans="1:15" ht="15.75">
      <c r="A49" s="10">
        <v>46</v>
      </c>
      <c r="B49" s="13" t="s">
        <v>161</v>
      </c>
      <c r="C49" s="29">
        <v>1261</v>
      </c>
      <c r="D49" s="11">
        <v>1306</v>
      </c>
      <c r="E49" s="11">
        <v>1264</v>
      </c>
      <c r="F49" s="31">
        <v>1303</v>
      </c>
      <c r="G49" s="31">
        <v>1624</v>
      </c>
      <c r="H49" s="11">
        <v>1600</v>
      </c>
      <c r="I49" s="11">
        <v>1472</v>
      </c>
      <c r="J49" s="11">
        <v>1472</v>
      </c>
      <c r="K49" s="11">
        <v>1664</v>
      </c>
      <c r="L49" s="11">
        <v>1600</v>
      </c>
      <c r="M49" s="11">
        <v>511</v>
      </c>
      <c r="N49" s="11">
        <v>1481</v>
      </c>
      <c r="O49" s="18">
        <f t="shared" si="1"/>
        <v>16558</v>
      </c>
    </row>
    <row r="50" spans="1:15" ht="15.75">
      <c r="A50" s="10">
        <v>47</v>
      </c>
      <c r="B50" s="13" t="s">
        <v>162</v>
      </c>
      <c r="C50" s="29">
        <v>2804</v>
      </c>
      <c r="D50" s="11">
        <v>2975</v>
      </c>
      <c r="E50" s="11">
        <v>2913</v>
      </c>
      <c r="F50" s="31">
        <v>2939</v>
      </c>
      <c r="G50" s="31">
        <v>3661</v>
      </c>
      <c r="H50" s="11">
        <v>3584</v>
      </c>
      <c r="I50" s="11">
        <v>3313</v>
      </c>
      <c r="J50" s="11">
        <v>3313</v>
      </c>
      <c r="K50" s="11">
        <v>3743</v>
      </c>
      <c r="L50" s="11">
        <v>3600</v>
      </c>
      <c r="M50" s="11">
        <v>1150</v>
      </c>
      <c r="N50" s="11">
        <v>3330</v>
      </c>
      <c r="O50" s="18">
        <f t="shared" si="1"/>
        <v>37325</v>
      </c>
    </row>
    <row r="51" spans="1:15" ht="15.75">
      <c r="A51" s="10">
        <v>48</v>
      </c>
      <c r="B51" s="13" t="s">
        <v>163</v>
      </c>
      <c r="C51" s="29">
        <v>2511.4</v>
      </c>
      <c r="D51" s="11">
        <v>2490.6</v>
      </c>
      <c r="E51" s="11">
        <v>2504</v>
      </c>
      <c r="F51" s="31">
        <v>2574</v>
      </c>
      <c r="G51" s="31">
        <v>3226</v>
      </c>
      <c r="H51" s="11">
        <v>2687</v>
      </c>
      <c r="I51" s="11">
        <v>2761</v>
      </c>
      <c r="J51" s="11">
        <v>2761</v>
      </c>
      <c r="K51" s="11">
        <v>3119</v>
      </c>
      <c r="L51" s="11">
        <v>3000</v>
      </c>
      <c r="M51" s="11">
        <v>958</v>
      </c>
      <c r="N51" s="11">
        <v>2776</v>
      </c>
      <c r="O51" s="18">
        <f t="shared" si="1"/>
        <v>31368</v>
      </c>
    </row>
    <row r="52" spans="1:15" ht="15.75">
      <c r="A52" s="10">
        <v>49</v>
      </c>
      <c r="B52" s="13" t="s">
        <v>164</v>
      </c>
      <c r="C52" s="29">
        <v>1598</v>
      </c>
      <c r="D52" s="11">
        <v>1603</v>
      </c>
      <c r="E52" s="11">
        <v>1628</v>
      </c>
      <c r="F52" s="31">
        <v>1641</v>
      </c>
      <c r="G52" s="31">
        <v>2028</v>
      </c>
      <c r="H52" s="11">
        <v>1988</v>
      </c>
      <c r="I52" s="11">
        <v>1841</v>
      </c>
      <c r="J52" s="11">
        <v>1841</v>
      </c>
      <c r="K52" s="11">
        <v>2079</v>
      </c>
      <c r="L52" s="11">
        <v>2000</v>
      </c>
      <c r="M52" s="11">
        <v>639</v>
      </c>
      <c r="N52" s="11">
        <v>1850</v>
      </c>
      <c r="O52" s="18">
        <f t="shared" si="1"/>
        <v>20736</v>
      </c>
    </row>
    <row r="53" spans="1:15" ht="15.75">
      <c r="A53" s="10">
        <v>50</v>
      </c>
      <c r="B53" s="13" t="s">
        <v>165</v>
      </c>
      <c r="C53" s="29">
        <v>1572</v>
      </c>
      <c r="D53" s="11">
        <v>1642.8</v>
      </c>
      <c r="E53" s="11">
        <v>1615</v>
      </c>
      <c r="F53" s="31">
        <v>1635</v>
      </c>
      <c r="G53" s="31">
        <v>2019</v>
      </c>
      <c r="H53" s="11">
        <v>2003</v>
      </c>
      <c r="I53" s="11">
        <v>1841</v>
      </c>
      <c r="J53" s="11">
        <v>1841</v>
      </c>
      <c r="K53" s="11">
        <v>2079</v>
      </c>
      <c r="L53" s="11">
        <v>2000</v>
      </c>
      <c r="M53" s="11">
        <v>639</v>
      </c>
      <c r="N53" s="11">
        <v>1850</v>
      </c>
      <c r="O53" s="18">
        <f t="shared" si="1"/>
        <v>20736.8</v>
      </c>
    </row>
    <row r="54" spans="1:15" ht="15.75">
      <c r="A54" s="10">
        <v>51</v>
      </c>
      <c r="B54" s="13" t="s">
        <v>166</v>
      </c>
      <c r="C54" s="29">
        <v>1924</v>
      </c>
      <c r="D54" s="11">
        <v>1919</v>
      </c>
      <c r="E54" s="11">
        <v>1938</v>
      </c>
      <c r="F54" s="31">
        <v>1968</v>
      </c>
      <c r="G54" s="31">
        <v>2439</v>
      </c>
      <c r="H54" s="11">
        <v>2382</v>
      </c>
      <c r="I54" s="11">
        <v>2209</v>
      </c>
      <c r="J54" s="11">
        <v>2209</v>
      </c>
      <c r="K54" s="11">
        <v>2495</v>
      </c>
      <c r="L54" s="11">
        <v>2400.0000000000005</v>
      </c>
      <c r="M54" s="11">
        <v>766</v>
      </c>
      <c r="N54" s="11">
        <v>2220.9999999999995</v>
      </c>
      <c r="O54" s="18">
        <f t="shared" si="1"/>
        <v>24870</v>
      </c>
    </row>
    <row r="55" spans="1:15" ht="15.75">
      <c r="A55" s="10">
        <v>52</v>
      </c>
      <c r="B55" s="13" t="s">
        <v>167</v>
      </c>
      <c r="C55" s="29">
        <v>0</v>
      </c>
      <c r="D55" s="11">
        <v>0</v>
      </c>
      <c r="E55" s="11">
        <v>0</v>
      </c>
      <c r="F55" s="31">
        <v>0</v>
      </c>
      <c r="G55" s="31"/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8">
        <f t="shared" si="1"/>
        <v>0</v>
      </c>
    </row>
    <row r="56" spans="1:15" ht="15.75">
      <c r="A56" s="10">
        <v>53</v>
      </c>
      <c r="B56" s="13" t="s">
        <v>168</v>
      </c>
      <c r="C56" s="29">
        <v>1616</v>
      </c>
      <c r="D56" s="11">
        <v>1667.2</v>
      </c>
      <c r="E56" s="11">
        <v>1358</v>
      </c>
      <c r="F56" s="31">
        <v>1637</v>
      </c>
      <c r="G56" s="31">
        <v>2004.6</v>
      </c>
      <c r="H56" s="11">
        <v>2015.4</v>
      </c>
      <c r="I56" s="11">
        <v>1841</v>
      </c>
      <c r="J56" s="11">
        <v>1841</v>
      </c>
      <c r="K56" s="11">
        <v>2079</v>
      </c>
      <c r="L56" s="11">
        <v>2000</v>
      </c>
      <c r="M56" s="11">
        <v>639</v>
      </c>
      <c r="N56" s="11">
        <v>1850</v>
      </c>
      <c r="O56" s="18">
        <f t="shared" si="1"/>
        <v>20548.199999999997</v>
      </c>
    </row>
    <row r="57" spans="1:15" ht="15.75">
      <c r="A57" s="10">
        <v>54</v>
      </c>
      <c r="B57" s="13" t="s">
        <v>169</v>
      </c>
      <c r="C57" s="29">
        <v>1266</v>
      </c>
      <c r="D57" s="11">
        <v>1299</v>
      </c>
      <c r="E57" s="11">
        <v>1245</v>
      </c>
      <c r="F57" s="31">
        <v>1245</v>
      </c>
      <c r="G57" s="31">
        <v>1635</v>
      </c>
      <c r="H57" s="11">
        <v>1647</v>
      </c>
      <c r="I57" s="11">
        <v>1472</v>
      </c>
      <c r="J57" s="11">
        <v>1472</v>
      </c>
      <c r="K57" s="11">
        <v>1664</v>
      </c>
      <c r="L57" s="11">
        <v>1600</v>
      </c>
      <c r="M57" s="11">
        <v>511</v>
      </c>
      <c r="N57" s="11">
        <v>1481</v>
      </c>
      <c r="O57" s="18">
        <f t="shared" si="1"/>
        <v>16537</v>
      </c>
    </row>
    <row r="58" spans="1:15" ht="15.75">
      <c r="A58" s="10">
        <v>55</v>
      </c>
      <c r="B58" s="13" t="s">
        <v>170</v>
      </c>
      <c r="C58" s="29">
        <v>1913</v>
      </c>
      <c r="D58" s="11">
        <v>1908</v>
      </c>
      <c r="E58" s="11">
        <v>1880</v>
      </c>
      <c r="F58" s="31">
        <v>1955</v>
      </c>
      <c r="G58" s="31">
        <v>2435</v>
      </c>
      <c r="H58" s="11">
        <v>2399</v>
      </c>
      <c r="I58" s="11">
        <v>2209</v>
      </c>
      <c r="J58" s="11">
        <v>2209</v>
      </c>
      <c r="K58" s="11">
        <v>2495</v>
      </c>
      <c r="L58" s="11">
        <v>2400</v>
      </c>
      <c r="M58" s="11">
        <v>767</v>
      </c>
      <c r="N58" s="11">
        <v>2220</v>
      </c>
      <c r="O58" s="18">
        <f t="shared" si="1"/>
        <v>24790</v>
      </c>
    </row>
    <row r="59" spans="1:15" ht="15.75">
      <c r="A59" s="10">
        <v>56</v>
      </c>
      <c r="B59" s="13" t="s">
        <v>171</v>
      </c>
      <c r="C59" s="29">
        <v>1274</v>
      </c>
      <c r="D59" s="11">
        <v>1291</v>
      </c>
      <c r="E59" s="11">
        <v>1252</v>
      </c>
      <c r="F59" s="31">
        <v>1296</v>
      </c>
      <c r="G59" s="31">
        <v>1625</v>
      </c>
      <c r="H59" s="11">
        <v>1606</v>
      </c>
      <c r="I59" s="11">
        <v>1472</v>
      </c>
      <c r="J59" s="11">
        <v>1472</v>
      </c>
      <c r="K59" s="11">
        <v>1664</v>
      </c>
      <c r="L59" s="11">
        <v>1600</v>
      </c>
      <c r="M59" s="11">
        <v>511</v>
      </c>
      <c r="N59" s="11">
        <v>1481</v>
      </c>
      <c r="O59" s="18">
        <f t="shared" si="1"/>
        <v>16544</v>
      </c>
    </row>
    <row r="60" spans="1:15" ht="15.75">
      <c r="A60" s="10">
        <v>57</v>
      </c>
      <c r="B60" s="13" t="s">
        <v>172</v>
      </c>
      <c r="C60" s="29">
        <v>4713.8</v>
      </c>
      <c r="D60" s="11">
        <v>5424.6</v>
      </c>
      <c r="E60" s="11">
        <v>4739</v>
      </c>
      <c r="F60" s="31">
        <v>4918.2</v>
      </c>
      <c r="G60" s="31">
        <v>6090.6</v>
      </c>
      <c r="H60" s="11">
        <v>5965.199999999999</v>
      </c>
      <c r="I60" s="11">
        <v>5522</v>
      </c>
      <c r="J60" s="11">
        <v>5522</v>
      </c>
      <c r="K60" s="11">
        <v>6238</v>
      </c>
      <c r="L60" s="11">
        <v>6000</v>
      </c>
      <c r="M60" s="11">
        <v>1916</v>
      </c>
      <c r="N60" s="11">
        <v>5551</v>
      </c>
      <c r="O60" s="18">
        <f t="shared" si="1"/>
        <v>62600.4</v>
      </c>
    </row>
    <row r="61" spans="1:15" ht="15.75">
      <c r="A61" s="10">
        <v>58</v>
      </c>
      <c r="B61" s="13" t="s">
        <v>173</v>
      </c>
      <c r="C61" s="29">
        <v>13305.6</v>
      </c>
      <c r="D61" s="11">
        <v>13358.6</v>
      </c>
      <c r="E61" s="11">
        <v>13790.2</v>
      </c>
      <c r="F61" s="31">
        <v>13794.2</v>
      </c>
      <c r="G61" s="31">
        <v>13624.6</v>
      </c>
      <c r="H61" s="11">
        <v>23320.200000000004</v>
      </c>
      <c r="I61" s="11">
        <v>16933</v>
      </c>
      <c r="J61" s="11">
        <v>16933</v>
      </c>
      <c r="K61" s="11">
        <v>19130</v>
      </c>
      <c r="L61" s="11">
        <v>18400.000000000004</v>
      </c>
      <c r="M61" s="11">
        <v>5877</v>
      </c>
      <c r="N61" s="11">
        <v>17023.999999999996</v>
      </c>
      <c r="O61" s="18">
        <f t="shared" si="1"/>
        <v>185490.40000000002</v>
      </c>
    </row>
    <row r="62" spans="1:15" ht="15.75">
      <c r="A62" s="10">
        <v>59</v>
      </c>
      <c r="B62" s="13" t="s">
        <v>174</v>
      </c>
      <c r="C62" s="29">
        <v>2863.4</v>
      </c>
      <c r="D62" s="11">
        <v>2915.8</v>
      </c>
      <c r="E62" s="11">
        <v>2847</v>
      </c>
      <c r="F62" s="31">
        <v>2952.2</v>
      </c>
      <c r="G62" s="31">
        <v>3660</v>
      </c>
      <c r="H62" s="11">
        <v>3571.8</v>
      </c>
      <c r="I62" s="11">
        <v>3313</v>
      </c>
      <c r="J62" s="11">
        <v>3313</v>
      </c>
      <c r="K62" s="11">
        <v>3743</v>
      </c>
      <c r="L62" s="11">
        <v>3600</v>
      </c>
      <c r="M62" s="11">
        <v>1150</v>
      </c>
      <c r="N62" s="11">
        <v>3330</v>
      </c>
      <c r="O62" s="18">
        <f t="shared" si="1"/>
        <v>37259.2</v>
      </c>
    </row>
    <row r="63" spans="1:15" ht="15.75">
      <c r="A63" s="10">
        <v>60</v>
      </c>
      <c r="B63" s="13" t="s">
        <v>175</v>
      </c>
      <c r="C63" s="29">
        <v>2882</v>
      </c>
      <c r="D63" s="11">
        <v>2856.4</v>
      </c>
      <c r="E63" s="11">
        <v>2946.6</v>
      </c>
      <c r="F63" s="31">
        <v>2915.8</v>
      </c>
      <c r="G63" s="31">
        <v>3649.6</v>
      </c>
      <c r="H63" s="11">
        <v>3618.6</v>
      </c>
      <c r="I63" s="11">
        <v>3313</v>
      </c>
      <c r="J63" s="11">
        <v>3313</v>
      </c>
      <c r="K63" s="11">
        <v>3743</v>
      </c>
      <c r="L63" s="11">
        <v>3600</v>
      </c>
      <c r="M63" s="11">
        <v>1150</v>
      </c>
      <c r="N63" s="11">
        <v>3330</v>
      </c>
      <c r="O63" s="18">
        <f t="shared" si="1"/>
        <v>37318</v>
      </c>
    </row>
    <row r="64" spans="1:15" ht="15.75">
      <c r="A64" s="10">
        <v>61</v>
      </c>
      <c r="B64" s="15" t="s">
        <v>62</v>
      </c>
      <c r="C64" s="29">
        <v>3199.6</v>
      </c>
      <c r="D64" s="11">
        <v>3235</v>
      </c>
      <c r="E64" s="11">
        <v>3235</v>
      </c>
      <c r="F64" s="31">
        <v>3275</v>
      </c>
      <c r="G64" s="31">
        <v>4409</v>
      </c>
      <c r="H64" s="11">
        <v>3633</v>
      </c>
      <c r="I64" s="11">
        <v>3681</v>
      </c>
      <c r="J64" s="11">
        <v>3681</v>
      </c>
      <c r="K64" s="11">
        <v>4159</v>
      </c>
      <c r="L64" s="11">
        <v>4000</v>
      </c>
      <c r="M64" s="11">
        <v>1278</v>
      </c>
      <c r="N64" s="11">
        <v>3700</v>
      </c>
      <c r="O64" s="18">
        <f t="shared" si="1"/>
        <v>41485.6</v>
      </c>
    </row>
    <row r="65" spans="1:15" ht="15.75">
      <c r="A65" s="10">
        <v>62</v>
      </c>
      <c r="B65" s="13" t="s">
        <v>176</v>
      </c>
      <c r="C65" s="29">
        <v>1272</v>
      </c>
      <c r="D65" s="11">
        <v>1296</v>
      </c>
      <c r="E65" s="11">
        <v>1253</v>
      </c>
      <c r="F65" s="31">
        <v>0</v>
      </c>
      <c r="G65" s="31"/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8">
        <f t="shared" si="1"/>
        <v>3821</v>
      </c>
    </row>
    <row r="66" spans="1:15" ht="15.75">
      <c r="A66" s="10">
        <v>63</v>
      </c>
      <c r="B66" s="13" t="s">
        <v>177</v>
      </c>
      <c r="C66" s="29">
        <v>1282</v>
      </c>
      <c r="D66" s="11">
        <v>1268</v>
      </c>
      <c r="E66" s="11">
        <v>1248</v>
      </c>
      <c r="F66" s="31">
        <v>1296</v>
      </c>
      <c r="G66" s="31">
        <v>1618</v>
      </c>
      <c r="H66" s="11">
        <v>1613</v>
      </c>
      <c r="I66" s="11">
        <v>1472</v>
      </c>
      <c r="J66" s="11">
        <v>1472</v>
      </c>
      <c r="K66" s="11">
        <v>1664</v>
      </c>
      <c r="L66" s="11">
        <v>1600</v>
      </c>
      <c r="M66" s="11">
        <v>511</v>
      </c>
      <c r="N66" s="11">
        <v>1481</v>
      </c>
      <c r="O66" s="18">
        <f t="shared" si="1"/>
        <v>16525</v>
      </c>
    </row>
    <row r="67" spans="1:15" ht="15.75">
      <c r="A67" s="10">
        <v>64</v>
      </c>
      <c r="B67" s="13" t="s">
        <v>178</v>
      </c>
      <c r="C67" s="29">
        <v>1261</v>
      </c>
      <c r="D67" s="11">
        <v>1300</v>
      </c>
      <c r="E67" s="11">
        <v>1261</v>
      </c>
      <c r="F67" s="31">
        <v>1316</v>
      </c>
      <c r="G67" s="31">
        <v>1637</v>
      </c>
      <c r="H67" s="11">
        <v>1574</v>
      </c>
      <c r="I67" s="11">
        <v>1472</v>
      </c>
      <c r="J67" s="11">
        <v>1472</v>
      </c>
      <c r="K67" s="11">
        <v>1664</v>
      </c>
      <c r="L67" s="11">
        <v>1600</v>
      </c>
      <c r="M67" s="11">
        <v>511</v>
      </c>
      <c r="N67" s="11">
        <v>1481</v>
      </c>
      <c r="O67" s="18">
        <f t="shared" si="1"/>
        <v>16549</v>
      </c>
    </row>
    <row r="68" spans="1:15" ht="15.75">
      <c r="A68" s="10">
        <v>65</v>
      </c>
      <c r="B68" s="13" t="s">
        <v>179</v>
      </c>
      <c r="C68" s="29">
        <v>1596</v>
      </c>
      <c r="D68" s="11">
        <v>1612</v>
      </c>
      <c r="E68" s="11">
        <v>1570</v>
      </c>
      <c r="F68" s="31">
        <v>1631</v>
      </c>
      <c r="G68" s="31">
        <v>2033</v>
      </c>
      <c r="H68" s="11">
        <v>1993</v>
      </c>
      <c r="I68" s="11">
        <v>1841</v>
      </c>
      <c r="J68" s="11">
        <v>1841</v>
      </c>
      <c r="K68" s="11">
        <v>2079</v>
      </c>
      <c r="L68" s="11">
        <v>2000</v>
      </c>
      <c r="M68" s="11">
        <v>639</v>
      </c>
      <c r="N68" s="11">
        <v>1850</v>
      </c>
      <c r="O68" s="18">
        <f aca="true" t="shared" si="2" ref="O68:O99">C68+D68+E68+F68+G68+H68+I68+J68+K68+L68+M68+N68</f>
        <v>20685</v>
      </c>
    </row>
    <row r="69" spans="1:15" ht="15.75">
      <c r="A69" s="10">
        <v>66</v>
      </c>
      <c r="B69" s="13" t="s">
        <v>180</v>
      </c>
      <c r="C69" s="29">
        <v>2608</v>
      </c>
      <c r="D69" s="11">
        <v>2572</v>
      </c>
      <c r="E69" s="11">
        <v>2521</v>
      </c>
      <c r="F69" s="31">
        <v>2626</v>
      </c>
      <c r="G69" s="31">
        <v>3242</v>
      </c>
      <c r="H69" s="11">
        <v>3185</v>
      </c>
      <c r="I69" s="11">
        <v>2945</v>
      </c>
      <c r="J69" s="11">
        <v>2945</v>
      </c>
      <c r="K69" s="11">
        <v>3327</v>
      </c>
      <c r="L69" s="11">
        <v>3200</v>
      </c>
      <c r="M69" s="11">
        <v>1022</v>
      </c>
      <c r="N69" s="11">
        <v>2960</v>
      </c>
      <c r="O69" s="18">
        <f t="shared" si="2"/>
        <v>33153</v>
      </c>
    </row>
    <row r="70" spans="1:15" ht="15.75">
      <c r="A70" s="10">
        <v>67</v>
      </c>
      <c r="B70" s="13" t="s">
        <v>181</v>
      </c>
      <c r="C70" s="29">
        <v>1628</v>
      </c>
      <c r="D70" s="11">
        <v>1589</v>
      </c>
      <c r="E70" s="11">
        <v>1611</v>
      </c>
      <c r="F70" s="31">
        <v>1639</v>
      </c>
      <c r="G70" s="31">
        <v>2033</v>
      </c>
      <c r="H70" s="11">
        <v>1985</v>
      </c>
      <c r="I70" s="11">
        <v>1841</v>
      </c>
      <c r="J70" s="11">
        <v>1841</v>
      </c>
      <c r="K70" s="11">
        <v>2079</v>
      </c>
      <c r="L70" s="11">
        <v>2000</v>
      </c>
      <c r="M70" s="11">
        <v>639</v>
      </c>
      <c r="N70" s="11">
        <v>1850</v>
      </c>
      <c r="O70" s="18">
        <f t="shared" si="2"/>
        <v>20735</v>
      </c>
    </row>
    <row r="71" spans="1:15" ht="15.75">
      <c r="A71" s="10">
        <v>68</v>
      </c>
      <c r="B71" s="13" t="s">
        <v>182</v>
      </c>
      <c r="C71" s="29">
        <v>1281</v>
      </c>
      <c r="D71" s="11">
        <v>1223</v>
      </c>
      <c r="E71" s="11">
        <v>1331</v>
      </c>
      <c r="F71" s="31">
        <v>1222</v>
      </c>
      <c r="G71" s="31">
        <v>1621</v>
      </c>
      <c r="H71" s="11">
        <v>1684</v>
      </c>
      <c r="I71" s="11">
        <v>1472</v>
      </c>
      <c r="J71" s="11">
        <v>1472</v>
      </c>
      <c r="K71" s="11">
        <v>1664</v>
      </c>
      <c r="L71" s="11">
        <v>1600</v>
      </c>
      <c r="M71" s="11">
        <v>511</v>
      </c>
      <c r="N71" s="11">
        <v>1481</v>
      </c>
      <c r="O71" s="18">
        <f t="shared" si="2"/>
        <v>16562</v>
      </c>
    </row>
    <row r="72" spans="1:15" ht="15.75">
      <c r="A72" s="10">
        <v>69</v>
      </c>
      <c r="B72" s="13" t="s">
        <v>183</v>
      </c>
      <c r="C72" s="29">
        <v>2565</v>
      </c>
      <c r="D72" s="11">
        <v>2818</v>
      </c>
      <c r="E72" s="11">
        <v>2355</v>
      </c>
      <c r="F72" s="31">
        <v>2622</v>
      </c>
      <c r="G72" s="31">
        <v>3253</v>
      </c>
      <c r="H72" s="11">
        <v>3178</v>
      </c>
      <c r="I72" s="11">
        <v>2945</v>
      </c>
      <c r="J72" s="11">
        <v>2945</v>
      </c>
      <c r="K72" s="11">
        <v>3327</v>
      </c>
      <c r="L72" s="11">
        <v>3200</v>
      </c>
      <c r="M72" s="11">
        <v>1022</v>
      </c>
      <c r="N72" s="11">
        <v>2960</v>
      </c>
      <c r="O72" s="18">
        <f t="shared" si="2"/>
        <v>33190</v>
      </c>
    </row>
    <row r="73" spans="1:15" ht="15.75">
      <c r="A73" s="10">
        <v>70</v>
      </c>
      <c r="B73" s="13" t="s">
        <v>184</v>
      </c>
      <c r="C73" s="29">
        <v>1281</v>
      </c>
      <c r="D73" s="11">
        <v>1281</v>
      </c>
      <c r="E73" s="11">
        <v>1261</v>
      </c>
      <c r="F73" s="31">
        <v>1312</v>
      </c>
      <c r="G73" s="31">
        <v>1602</v>
      </c>
      <c r="H73" s="11">
        <v>1613</v>
      </c>
      <c r="I73" s="11">
        <v>1472</v>
      </c>
      <c r="J73" s="11">
        <v>1472</v>
      </c>
      <c r="K73" s="11">
        <v>1664</v>
      </c>
      <c r="L73" s="11">
        <v>1600</v>
      </c>
      <c r="M73" s="11">
        <v>511</v>
      </c>
      <c r="N73" s="11">
        <v>1481</v>
      </c>
      <c r="O73" s="18">
        <f t="shared" si="2"/>
        <v>16550</v>
      </c>
    </row>
    <row r="74" spans="1:15" ht="15.75">
      <c r="A74" s="10">
        <v>71</v>
      </c>
      <c r="B74" s="13" t="s">
        <v>185</v>
      </c>
      <c r="C74" s="29">
        <v>2545</v>
      </c>
      <c r="D74" s="11">
        <v>2565</v>
      </c>
      <c r="E74" s="11">
        <v>2544</v>
      </c>
      <c r="F74" s="31">
        <v>2616</v>
      </c>
      <c r="G74" s="31">
        <v>3249</v>
      </c>
      <c r="H74" s="11">
        <v>3188</v>
      </c>
      <c r="I74" s="11">
        <v>2945</v>
      </c>
      <c r="J74" s="11">
        <v>2945</v>
      </c>
      <c r="K74" s="11">
        <v>3327</v>
      </c>
      <c r="L74" s="11">
        <v>3200</v>
      </c>
      <c r="M74" s="11">
        <v>1022</v>
      </c>
      <c r="N74" s="11">
        <v>2960</v>
      </c>
      <c r="O74" s="18">
        <f t="shared" si="2"/>
        <v>33106</v>
      </c>
    </row>
    <row r="75" spans="1:15" ht="15.75">
      <c r="A75" s="10">
        <v>72</v>
      </c>
      <c r="B75" s="13" t="s">
        <v>186</v>
      </c>
      <c r="C75" s="29">
        <v>1158</v>
      </c>
      <c r="D75" s="11">
        <v>2050</v>
      </c>
      <c r="E75" s="11">
        <v>1566</v>
      </c>
      <c r="F75" s="31">
        <v>1280</v>
      </c>
      <c r="G75" s="31">
        <v>2012</v>
      </c>
      <c r="H75" s="11">
        <v>0</v>
      </c>
      <c r="I75" s="11">
        <v>1841</v>
      </c>
      <c r="J75" s="11">
        <v>1841</v>
      </c>
      <c r="K75" s="11">
        <v>2079</v>
      </c>
      <c r="L75" s="11">
        <v>2000</v>
      </c>
      <c r="M75" s="11">
        <v>639</v>
      </c>
      <c r="N75" s="11">
        <v>1850</v>
      </c>
      <c r="O75" s="18">
        <f t="shared" si="2"/>
        <v>18316</v>
      </c>
    </row>
    <row r="76" spans="1:15" ht="15.75">
      <c r="A76" s="10">
        <v>73</v>
      </c>
      <c r="B76" s="13" t="s">
        <v>187</v>
      </c>
      <c r="C76" s="29">
        <v>1241.8000000000002</v>
      </c>
      <c r="D76" s="11">
        <v>2607.2</v>
      </c>
      <c r="E76" s="11">
        <v>2584</v>
      </c>
      <c r="F76" s="31">
        <v>2633.8</v>
      </c>
      <c r="G76" s="31">
        <v>3230.2</v>
      </c>
      <c r="H76" s="11">
        <v>3189</v>
      </c>
      <c r="I76" s="11">
        <v>2945</v>
      </c>
      <c r="J76" s="11">
        <v>2945</v>
      </c>
      <c r="K76" s="11">
        <v>3327</v>
      </c>
      <c r="L76" s="11">
        <v>3200</v>
      </c>
      <c r="M76" s="11">
        <v>1022</v>
      </c>
      <c r="N76" s="11">
        <v>2960</v>
      </c>
      <c r="O76" s="18">
        <f t="shared" si="2"/>
        <v>31885</v>
      </c>
    </row>
    <row r="77" spans="1:15" ht="15.75">
      <c r="A77" s="10">
        <v>74</v>
      </c>
      <c r="B77" s="13" t="s">
        <v>188</v>
      </c>
      <c r="C77" s="29">
        <v>2570.4</v>
      </c>
      <c r="D77" s="11">
        <v>2599.6</v>
      </c>
      <c r="E77" s="11">
        <v>2536.2</v>
      </c>
      <c r="F77" s="31">
        <v>2522.4</v>
      </c>
      <c r="G77" s="31">
        <v>3240</v>
      </c>
      <c r="H77" s="11">
        <v>3290.6000000000004</v>
      </c>
      <c r="I77" s="11">
        <v>2945</v>
      </c>
      <c r="J77" s="11">
        <v>2945</v>
      </c>
      <c r="K77" s="11">
        <v>3327</v>
      </c>
      <c r="L77" s="11">
        <v>3200</v>
      </c>
      <c r="M77" s="11">
        <v>1022</v>
      </c>
      <c r="N77" s="11">
        <v>2960</v>
      </c>
      <c r="O77" s="18">
        <f t="shared" si="2"/>
        <v>33158.2</v>
      </c>
    </row>
    <row r="78" spans="1:15" ht="15.75">
      <c r="A78" s="10">
        <v>75</v>
      </c>
      <c r="B78" s="13" t="s">
        <v>189</v>
      </c>
      <c r="C78" s="29">
        <v>1591</v>
      </c>
      <c r="D78" s="11">
        <v>1598</v>
      </c>
      <c r="E78" s="11">
        <v>1582</v>
      </c>
      <c r="F78" s="31">
        <v>1640</v>
      </c>
      <c r="G78" s="31">
        <v>2033</v>
      </c>
      <c r="H78" s="11">
        <v>1984</v>
      </c>
      <c r="I78" s="11">
        <v>1841</v>
      </c>
      <c r="J78" s="11">
        <v>1841</v>
      </c>
      <c r="K78" s="11">
        <v>2079</v>
      </c>
      <c r="L78" s="11">
        <v>2000</v>
      </c>
      <c r="M78" s="11">
        <v>639</v>
      </c>
      <c r="N78" s="11">
        <v>1850</v>
      </c>
      <c r="O78" s="18">
        <f t="shared" si="2"/>
        <v>20678</v>
      </c>
    </row>
    <row r="79" spans="1:15" ht="15.75">
      <c r="A79" s="10">
        <v>76</v>
      </c>
      <c r="B79" s="13" t="s">
        <v>190</v>
      </c>
      <c r="C79" s="29">
        <v>1278</v>
      </c>
      <c r="D79" s="11">
        <v>1283</v>
      </c>
      <c r="E79" s="11">
        <v>1271</v>
      </c>
      <c r="F79" s="31">
        <v>1307</v>
      </c>
      <c r="G79" s="31">
        <v>1296</v>
      </c>
      <c r="H79" s="11">
        <v>1925</v>
      </c>
      <c r="I79" s="11">
        <v>1472</v>
      </c>
      <c r="J79" s="11">
        <v>1472</v>
      </c>
      <c r="K79" s="11">
        <v>1664</v>
      </c>
      <c r="L79" s="11">
        <v>1600</v>
      </c>
      <c r="M79" s="11">
        <v>511</v>
      </c>
      <c r="N79" s="11">
        <v>1480</v>
      </c>
      <c r="O79" s="18">
        <f t="shared" si="2"/>
        <v>16559</v>
      </c>
    </row>
    <row r="80" spans="1:15" ht="15.75">
      <c r="A80" s="10">
        <v>77</v>
      </c>
      <c r="B80" s="13" t="s">
        <v>191</v>
      </c>
      <c r="C80" s="29">
        <v>1282</v>
      </c>
      <c r="D80" s="11">
        <v>1284</v>
      </c>
      <c r="E80" s="11">
        <v>1254</v>
      </c>
      <c r="F80" s="31">
        <v>1312</v>
      </c>
      <c r="G80" s="31">
        <v>1621</v>
      </c>
      <c r="H80" s="11">
        <v>1595</v>
      </c>
      <c r="I80" s="11">
        <v>1472</v>
      </c>
      <c r="J80" s="11">
        <v>1472</v>
      </c>
      <c r="K80" s="11">
        <v>1664</v>
      </c>
      <c r="L80" s="11">
        <v>1600</v>
      </c>
      <c r="M80" s="11">
        <v>511</v>
      </c>
      <c r="N80" s="11">
        <v>1480</v>
      </c>
      <c r="O80" s="18">
        <f t="shared" si="2"/>
        <v>16547</v>
      </c>
    </row>
    <row r="81" spans="1:15" ht="15.75">
      <c r="A81" s="10">
        <v>78</v>
      </c>
      <c r="B81" s="13" t="s">
        <v>192</v>
      </c>
      <c r="C81" s="29">
        <v>1929.8</v>
      </c>
      <c r="D81" s="11">
        <v>2001</v>
      </c>
      <c r="E81" s="11">
        <v>1965.6</v>
      </c>
      <c r="F81" s="31">
        <v>2017.8</v>
      </c>
      <c r="G81" s="31">
        <v>1964.4</v>
      </c>
      <c r="H81" s="11">
        <v>2806.7999999999997</v>
      </c>
      <c r="I81" s="11">
        <v>2209</v>
      </c>
      <c r="J81" s="11">
        <v>2209</v>
      </c>
      <c r="K81" s="11">
        <v>2495</v>
      </c>
      <c r="L81" s="11">
        <v>2400.0000000000005</v>
      </c>
      <c r="M81" s="11">
        <v>767</v>
      </c>
      <c r="N81" s="11">
        <v>2219.9999999999995</v>
      </c>
      <c r="O81" s="18">
        <f t="shared" si="2"/>
        <v>24985.4</v>
      </c>
    </row>
    <row r="82" spans="1:15" ht="15.75">
      <c r="A82" s="10">
        <v>79</v>
      </c>
      <c r="B82" s="13" t="s">
        <v>193</v>
      </c>
      <c r="C82" s="29">
        <v>4289.4</v>
      </c>
      <c r="D82" s="11">
        <v>3794.2</v>
      </c>
      <c r="E82" s="11">
        <v>3446</v>
      </c>
      <c r="F82" s="31">
        <v>3181</v>
      </c>
      <c r="G82" s="31">
        <v>2792.6</v>
      </c>
      <c r="H82" s="11">
        <v>10819.4</v>
      </c>
      <c r="I82" s="11">
        <v>5890</v>
      </c>
      <c r="J82" s="11">
        <v>5890</v>
      </c>
      <c r="K82" s="11">
        <v>6654</v>
      </c>
      <c r="L82" s="11">
        <v>6400</v>
      </c>
      <c r="M82" s="11">
        <v>2044</v>
      </c>
      <c r="N82" s="11">
        <v>5920</v>
      </c>
      <c r="O82" s="18">
        <f t="shared" si="2"/>
        <v>61120.6</v>
      </c>
    </row>
    <row r="83" spans="1:15" ht="15.75">
      <c r="A83" s="10">
        <v>80</v>
      </c>
      <c r="B83" s="13" t="s">
        <v>194</v>
      </c>
      <c r="C83" s="29">
        <v>6398</v>
      </c>
      <c r="D83" s="11">
        <v>6119</v>
      </c>
      <c r="E83" s="11">
        <v>6502</v>
      </c>
      <c r="F83" s="31">
        <v>1316.0000000000005</v>
      </c>
      <c r="G83" s="31">
        <v>1222</v>
      </c>
      <c r="H83" s="11">
        <v>1989.6</v>
      </c>
      <c r="I83" s="11">
        <v>1472</v>
      </c>
      <c r="J83" s="11">
        <v>1472</v>
      </c>
      <c r="K83" s="11">
        <v>1664</v>
      </c>
      <c r="L83" s="11">
        <v>1600</v>
      </c>
      <c r="M83" s="11">
        <v>511</v>
      </c>
      <c r="N83" s="11">
        <v>1480</v>
      </c>
      <c r="O83" s="18">
        <f t="shared" si="2"/>
        <v>31745.6</v>
      </c>
    </row>
    <row r="84" spans="1:15" ht="15.75">
      <c r="A84" s="10">
        <v>81</v>
      </c>
      <c r="B84" s="20" t="s">
        <v>195</v>
      </c>
      <c r="C84" s="29">
        <v>1282</v>
      </c>
      <c r="D84" s="11">
        <v>1310</v>
      </c>
      <c r="E84" s="11">
        <v>1242</v>
      </c>
      <c r="F84" s="31">
        <v>1314</v>
      </c>
      <c r="G84" s="31">
        <v>1626</v>
      </c>
      <c r="H84" s="11">
        <v>1588</v>
      </c>
      <c r="I84" s="11">
        <v>1472</v>
      </c>
      <c r="J84" s="11">
        <v>1472</v>
      </c>
      <c r="K84" s="11">
        <v>1663</v>
      </c>
      <c r="L84" s="11">
        <v>1600</v>
      </c>
      <c r="M84" s="11">
        <v>511</v>
      </c>
      <c r="N84" s="11">
        <v>1481</v>
      </c>
      <c r="O84" s="18">
        <f t="shared" si="2"/>
        <v>16561</v>
      </c>
    </row>
    <row r="85" spans="1:15" ht="15.75">
      <c r="A85" s="10">
        <v>82</v>
      </c>
      <c r="B85" s="14" t="s">
        <v>196</v>
      </c>
      <c r="C85" s="29">
        <v>1929</v>
      </c>
      <c r="D85" s="11">
        <v>1904</v>
      </c>
      <c r="E85" s="11">
        <v>1883</v>
      </c>
      <c r="F85" s="31">
        <v>1976</v>
      </c>
      <c r="G85" s="31">
        <v>2419</v>
      </c>
      <c r="H85" s="11">
        <v>2394</v>
      </c>
      <c r="I85" s="11">
        <v>2209</v>
      </c>
      <c r="J85" s="11">
        <v>2209</v>
      </c>
      <c r="K85" s="11">
        <v>2495</v>
      </c>
      <c r="L85" s="11">
        <v>2400.0000000000005</v>
      </c>
      <c r="M85" s="11">
        <v>767</v>
      </c>
      <c r="N85" s="11">
        <v>2219.9999999999995</v>
      </c>
      <c r="O85" s="18">
        <f t="shared" si="2"/>
        <v>24805</v>
      </c>
    </row>
    <row r="86" spans="1:15" ht="15.75">
      <c r="A86" s="10">
        <v>83</v>
      </c>
      <c r="B86" s="10" t="s">
        <v>197</v>
      </c>
      <c r="C86" s="29">
        <v>1874</v>
      </c>
      <c r="D86" s="11">
        <v>1835</v>
      </c>
      <c r="E86" s="11">
        <v>1799</v>
      </c>
      <c r="F86" s="31">
        <v>1931</v>
      </c>
      <c r="G86" s="31">
        <v>2427</v>
      </c>
      <c r="H86" s="11">
        <v>2431</v>
      </c>
      <c r="I86" s="11">
        <v>2209</v>
      </c>
      <c r="J86" s="11">
        <v>2209</v>
      </c>
      <c r="K86" s="11">
        <v>2495</v>
      </c>
      <c r="L86" s="11">
        <v>2400.0000000000005</v>
      </c>
      <c r="M86" s="11">
        <v>767</v>
      </c>
      <c r="N86" s="11">
        <v>2219.9999999999995</v>
      </c>
      <c r="O86" s="18">
        <f t="shared" si="2"/>
        <v>24597</v>
      </c>
    </row>
    <row r="87" spans="1:15" ht="15.75">
      <c r="A87" s="10">
        <v>84</v>
      </c>
      <c r="B87" s="10" t="s">
        <v>85</v>
      </c>
      <c r="C87" s="29">
        <v>1282.8</v>
      </c>
      <c r="D87" s="11">
        <v>1281.4</v>
      </c>
      <c r="E87" s="11">
        <v>1266</v>
      </c>
      <c r="F87" s="31">
        <v>1310.8</v>
      </c>
      <c r="G87" s="31">
        <v>1614</v>
      </c>
      <c r="H87" s="11">
        <v>1601.1999999999998</v>
      </c>
      <c r="I87" s="11">
        <v>1472</v>
      </c>
      <c r="J87" s="11">
        <v>1472</v>
      </c>
      <c r="K87" s="11">
        <v>1663</v>
      </c>
      <c r="L87" s="11">
        <v>1600</v>
      </c>
      <c r="M87" s="11">
        <v>511</v>
      </c>
      <c r="N87" s="11">
        <v>1483</v>
      </c>
      <c r="O87" s="18">
        <f t="shared" si="2"/>
        <v>16557.2</v>
      </c>
    </row>
    <row r="88" spans="1:15" ht="15.75">
      <c r="A88" s="10">
        <v>85</v>
      </c>
      <c r="B88" s="10" t="s">
        <v>86</v>
      </c>
      <c r="C88" s="29">
        <v>1914</v>
      </c>
      <c r="D88" s="11">
        <v>1918</v>
      </c>
      <c r="E88" s="11">
        <v>0</v>
      </c>
      <c r="F88" s="31">
        <v>0</v>
      </c>
      <c r="G88" s="31"/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8">
        <f t="shared" si="2"/>
        <v>3832</v>
      </c>
    </row>
    <row r="89" spans="1:15" ht="15.75">
      <c r="A89" s="10">
        <v>86</v>
      </c>
      <c r="B89" s="10" t="s">
        <v>87</v>
      </c>
      <c r="C89" s="29">
        <v>2560</v>
      </c>
      <c r="D89" s="11">
        <v>2563</v>
      </c>
      <c r="E89" s="11">
        <v>2614</v>
      </c>
      <c r="F89" s="31">
        <v>2617</v>
      </c>
      <c r="G89" s="31">
        <v>3219</v>
      </c>
      <c r="H89" s="11">
        <v>3217</v>
      </c>
      <c r="I89" s="11">
        <v>2945</v>
      </c>
      <c r="J89" s="11">
        <v>2945</v>
      </c>
      <c r="K89" s="11">
        <v>3327</v>
      </c>
      <c r="L89" s="11">
        <v>3200</v>
      </c>
      <c r="M89" s="11">
        <v>1022</v>
      </c>
      <c r="N89" s="11">
        <v>2960</v>
      </c>
      <c r="O89" s="18">
        <f t="shared" si="2"/>
        <v>33189</v>
      </c>
    </row>
    <row r="90" spans="1:15" ht="15.75">
      <c r="A90" s="10">
        <v>87</v>
      </c>
      <c r="B90" s="10" t="s">
        <v>88</v>
      </c>
      <c r="C90" s="29">
        <v>1925</v>
      </c>
      <c r="D90" s="11">
        <v>1908</v>
      </c>
      <c r="E90" s="11">
        <v>1969</v>
      </c>
      <c r="F90" s="31">
        <v>1878</v>
      </c>
      <c r="G90" s="31">
        <v>2455</v>
      </c>
      <c r="H90" s="11">
        <v>2456</v>
      </c>
      <c r="I90" s="11">
        <v>2209</v>
      </c>
      <c r="J90" s="11">
        <v>2209</v>
      </c>
      <c r="K90" s="11">
        <v>2495</v>
      </c>
      <c r="L90" s="11">
        <v>2400.0000000000005</v>
      </c>
      <c r="M90" s="11">
        <v>767</v>
      </c>
      <c r="N90" s="11">
        <v>2219.9999999999995</v>
      </c>
      <c r="O90" s="18">
        <f t="shared" si="2"/>
        <v>24891</v>
      </c>
    </row>
    <row r="91" spans="1:15" ht="15.75">
      <c r="A91" s="10">
        <v>88</v>
      </c>
      <c r="B91" s="10" t="s">
        <v>89</v>
      </c>
      <c r="C91" s="29">
        <v>1598</v>
      </c>
      <c r="D91" s="11">
        <v>1572.8</v>
      </c>
      <c r="E91" s="11">
        <v>1662</v>
      </c>
      <c r="F91" s="31">
        <v>1636.2</v>
      </c>
      <c r="G91" s="31">
        <v>2025.6</v>
      </c>
      <c r="H91" s="11">
        <v>1995.2000000000003</v>
      </c>
      <c r="I91" s="11">
        <v>1841</v>
      </c>
      <c r="J91" s="11">
        <v>1841</v>
      </c>
      <c r="K91" s="11">
        <v>2079</v>
      </c>
      <c r="L91" s="11">
        <v>2000</v>
      </c>
      <c r="M91" s="11">
        <v>639</v>
      </c>
      <c r="N91" s="11">
        <v>1850</v>
      </c>
      <c r="O91" s="18">
        <f t="shared" si="2"/>
        <v>20739.800000000003</v>
      </c>
    </row>
    <row r="92" spans="1:15" ht="15.75">
      <c r="A92" s="10">
        <v>89</v>
      </c>
      <c r="B92" s="21" t="s">
        <v>94</v>
      </c>
      <c r="C92" s="29">
        <v>1276</v>
      </c>
      <c r="D92" s="11">
        <v>1263.4</v>
      </c>
      <c r="E92" s="11">
        <v>1302</v>
      </c>
      <c r="F92" s="31">
        <v>1295.8</v>
      </c>
      <c r="G92" s="31">
        <v>1624</v>
      </c>
      <c r="H92" s="11">
        <v>1606.1999999999998</v>
      </c>
      <c r="I92" s="11">
        <v>1472</v>
      </c>
      <c r="J92" s="11">
        <v>1472</v>
      </c>
      <c r="K92" s="11">
        <v>1663</v>
      </c>
      <c r="L92" s="11">
        <v>1600</v>
      </c>
      <c r="M92" s="11">
        <v>511</v>
      </c>
      <c r="N92" s="11">
        <v>1483</v>
      </c>
      <c r="O92" s="18">
        <f t="shared" si="2"/>
        <v>16568.4</v>
      </c>
    </row>
    <row r="93" spans="1:15" ht="15.75">
      <c r="A93" s="10">
        <v>90</v>
      </c>
      <c r="B93" s="21" t="s">
        <v>95</v>
      </c>
      <c r="C93" s="29">
        <v>2343</v>
      </c>
      <c r="D93" s="11">
        <v>2779</v>
      </c>
      <c r="E93" s="11">
        <v>2499</v>
      </c>
      <c r="F93" s="31">
        <v>2480</v>
      </c>
      <c r="G93" s="31">
        <v>3270</v>
      </c>
      <c r="H93" s="11">
        <v>3303</v>
      </c>
      <c r="I93" s="11">
        <v>2945</v>
      </c>
      <c r="J93" s="11">
        <v>2945</v>
      </c>
      <c r="K93" s="11">
        <v>3327</v>
      </c>
      <c r="L93" s="11">
        <v>3200</v>
      </c>
      <c r="M93" s="11">
        <v>1022</v>
      </c>
      <c r="N93" s="11">
        <v>2960</v>
      </c>
      <c r="O93" s="18">
        <f t="shared" si="2"/>
        <v>33073</v>
      </c>
    </row>
    <row r="94" spans="1:15" ht="15.75">
      <c r="A94" s="10">
        <v>91</v>
      </c>
      <c r="B94" s="21" t="s">
        <v>96</v>
      </c>
      <c r="C94" s="29">
        <v>4334</v>
      </c>
      <c r="D94" s="11">
        <v>4406</v>
      </c>
      <c r="E94" s="11">
        <v>2050</v>
      </c>
      <c r="F94" s="31">
        <v>1979</v>
      </c>
      <c r="G94" s="31">
        <v>5506</v>
      </c>
      <c r="H94" s="11">
        <v>5328</v>
      </c>
      <c r="I94" s="11">
        <v>4970</v>
      </c>
      <c r="J94" s="11">
        <v>4970</v>
      </c>
      <c r="K94" s="11">
        <v>5614</v>
      </c>
      <c r="L94" s="11">
        <v>5400</v>
      </c>
      <c r="M94" s="11">
        <v>1725</v>
      </c>
      <c r="N94" s="11">
        <v>4995</v>
      </c>
      <c r="O94" s="18">
        <f t="shared" si="2"/>
        <v>51277</v>
      </c>
    </row>
    <row r="95" spans="1:15" ht="15.75">
      <c r="A95" s="10">
        <v>92</v>
      </c>
      <c r="B95" s="21" t="s">
        <v>103</v>
      </c>
      <c r="C95" s="29">
        <v>2576</v>
      </c>
      <c r="D95" s="11">
        <v>2797</v>
      </c>
      <c r="E95" s="11">
        <v>2436</v>
      </c>
      <c r="F95" s="31">
        <v>2490</v>
      </c>
      <c r="G95" s="31">
        <v>3167</v>
      </c>
      <c r="H95" s="11">
        <v>3396</v>
      </c>
      <c r="I95" s="11">
        <v>2945</v>
      </c>
      <c r="J95" s="11">
        <v>2945</v>
      </c>
      <c r="K95" s="11">
        <v>3327</v>
      </c>
      <c r="L95" s="11">
        <v>3200</v>
      </c>
      <c r="M95" s="11">
        <v>1022</v>
      </c>
      <c r="N95" s="11">
        <v>2960</v>
      </c>
      <c r="O95" s="18">
        <f t="shared" si="2"/>
        <v>33261</v>
      </c>
    </row>
    <row r="96" spans="1:15" ht="15.75">
      <c r="A96" s="10">
        <v>93</v>
      </c>
      <c r="B96" s="21" t="s">
        <v>105</v>
      </c>
      <c r="C96" s="29">
        <v>1956</v>
      </c>
      <c r="D96" s="11">
        <v>1910</v>
      </c>
      <c r="E96" s="11">
        <v>1908</v>
      </c>
      <c r="F96" s="31">
        <v>1956</v>
      </c>
      <c r="G96" s="31">
        <v>2507</v>
      </c>
      <c r="H96" s="11">
        <v>2326</v>
      </c>
      <c r="I96" s="11">
        <v>2209</v>
      </c>
      <c r="J96" s="11">
        <v>2209</v>
      </c>
      <c r="K96" s="11">
        <v>2495</v>
      </c>
      <c r="L96" s="11">
        <v>2400.0000000000005</v>
      </c>
      <c r="M96" s="11">
        <v>767</v>
      </c>
      <c r="N96" s="11">
        <v>2219.9999999999995</v>
      </c>
      <c r="O96" s="18">
        <f t="shared" si="2"/>
        <v>24863</v>
      </c>
    </row>
    <row r="97" spans="1:15" ht="15.75">
      <c r="A97" s="16">
        <f aca="true" t="shared" si="3" ref="A97:A106">A96+1</f>
        <v>94</v>
      </c>
      <c r="B97" s="14" t="s">
        <v>198</v>
      </c>
      <c r="C97" s="29"/>
      <c r="D97" s="11"/>
      <c r="E97" s="11"/>
      <c r="F97" s="31">
        <v>0</v>
      </c>
      <c r="G97" s="31">
        <v>1599</v>
      </c>
      <c r="H97" s="11">
        <v>1614</v>
      </c>
      <c r="I97" s="11">
        <v>1472</v>
      </c>
      <c r="J97" s="11">
        <v>1472</v>
      </c>
      <c r="K97" s="11">
        <v>1663</v>
      </c>
      <c r="L97" s="11">
        <v>1600</v>
      </c>
      <c r="M97" s="11">
        <v>511</v>
      </c>
      <c r="N97" s="11">
        <v>1482</v>
      </c>
      <c r="O97" s="18">
        <f t="shared" si="2"/>
        <v>11413</v>
      </c>
    </row>
    <row r="98" spans="1:15" ht="15.75">
      <c r="A98" s="16">
        <f t="shared" si="3"/>
        <v>95</v>
      </c>
      <c r="B98" s="14" t="s">
        <v>199</v>
      </c>
      <c r="C98" s="29"/>
      <c r="D98" s="11"/>
      <c r="E98" s="11"/>
      <c r="F98" s="31">
        <v>0</v>
      </c>
      <c r="G98" s="31">
        <v>1634</v>
      </c>
      <c r="H98" s="11">
        <v>1579</v>
      </c>
      <c r="I98" s="11">
        <v>1472</v>
      </c>
      <c r="J98" s="11">
        <v>1472</v>
      </c>
      <c r="K98" s="11">
        <v>1663</v>
      </c>
      <c r="L98" s="11">
        <v>1600</v>
      </c>
      <c r="M98" s="11">
        <v>511</v>
      </c>
      <c r="N98" s="11">
        <v>1482</v>
      </c>
      <c r="O98" s="18">
        <f t="shared" si="2"/>
        <v>11413</v>
      </c>
    </row>
    <row r="99" spans="1:15" ht="15.75">
      <c r="A99" s="16">
        <f t="shared" si="3"/>
        <v>96</v>
      </c>
      <c r="B99" s="14" t="s">
        <v>200</v>
      </c>
      <c r="C99" s="29"/>
      <c r="D99" s="11"/>
      <c r="E99" s="11"/>
      <c r="F99" s="31">
        <v>0</v>
      </c>
      <c r="G99" s="31">
        <v>0</v>
      </c>
      <c r="H99" s="11">
        <v>3213</v>
      </c>
      <c r="I99" s="11">
        <v>1472</v>
      </c>
      <c r="J99" s="11">
        <v>1472</v>
      </c>
      <c r="K99" s="11">
        <v>1663</v>
      </c>
      <c r="L99" s="11">
        <v>1600</v>
      </c>
      <c r="M99" s="11">
        <v>511</v>
      </c>
      <c r="N99" s="11">
        <v>1482</v>
      </c>
      <c r="O99" s="18">
        <f t="shared" si="2"/>
        <v>11413</v>
      </c>
    </row>
    <row r="100" spans="1:15" ht="15.75">
      <c r="A100" s="16">
        <f t="shared" si="3"/>
        <v>97</v>
      </c>
      <c r="B100" s="14" t="s">
        <v>201</v>
      </c>
      <c r="C100" s="29"/>
      <c r="D100" s="11"/>
      <c r="E100" s="11"/>
      <c r="F100" s="31">
        <v>0</v>
      </c>
      <c r="G100" s="31">
        <v>1636</v>
      </c>
      <c r="H100" s="11">
        <v>1577</v>
      </c>
      <c r="I100" s="11">
        <v>1472</v>
      </c>
      <c r="J100" s="11">
        <v>1472</v>
      </c>
      <c r="K100" s="11">
        <v>1663</v>
      </c>
      <c r="L100" s="11">
        <v>1600</v>
      </c>
      <c r="M100" s="11">
        <v>511</v>
      </c>
      <c r="N100" s="11">
        <v>1482</v>
      </c>
      <c r="O100" s="18">
        <f aca="true" t="shared" si="4" ref="O100:O106">C100+D100+E100+F100+G100+H100+I100+J100+K100+L100+M100+N100</f>
        <v>11413</v>
      </c>
    </row>
    <row r="101" spans="1:15" ht="15.75">
      <c r="A101" s="16">
        <f t="shared" si="3"/>
        <v>98</v>
      </c>
      <c r="B101" s="14" t="s">
        <v>202</v>
      </c>
      <c r="C101" s="29"/>
      <c r="D101" s="11"/>
      <c r="E101" s="11"/>
      <c r="F101" s="31">
        <v>0</v>
      </c>
      <c r="G101" s="31">
        <v>1623.8</v>
      </c>
      <c r="H101" s="11">
        <v>1589.2</v>
      </c>
      <c r="I101" s="11">
        <v>1472</v>
      </c>
      <c r="J101" s="11">
        <v>1472</v>
      </c>
      <c r="K101" s="11">
        <v>1663</v>
      </c>
      <c r="L101" s="11">
        <v>1600</v>
      </c>
      <c r="M101" s="11">
        <v>511</v>
      </c>
      <c r="N101" s="11">
        <v>1482</v>
      </c>
      <c r="O101" s="18">
        <f t="shared" si="4"/>
        <v>11413</v>
      </c>
    </row>
    <row r="102" spans="1:15" ht="15.75">
      <c r="A102" s="16">
        <f t="shared" si="3"/>
        <v>99</v>
      </c>
      <c r="B102" s="14" t="s">
        <v>203</v>
      </c>
      <c r="C102" s="29"/>
      <c r="D102" s="11"/>
      <c r="E102" s="11"/>
      <c r="F102" s="31">
        <v>0</v>
      </c>
      <c r="G102" s="31">
        <v>454</v>
      </c>
      <c r="H102" s="11">
        <v>4365</v>
      </c>
      <c r="I102" s="11">
        <v>2209</v>
      </c>
      <c r="J102" s="11">
        <v>2209</v>
      </c>
      <c r="K102" s="11">
        <v>2495</v>
      </c>
      <c r="L102" s="11">
        <v>2400.0000000000005</v>
      </c>
      <c r="M102" s="11">
        <v>767</v>
      </c>
      <c r="N102" s="11">
        <v>2219.9999999999995</v>
      </c>
      <c r="O102" s="18">
        <f t="shared" si="4"/>
        <v>17119</v>
      </c>
    </row>
    <row r="103" spans="1:15" ht="15.75">
      <c r="A103" s="16">
        <f t="shared" si="3"/>
        <v>100</v>
      </c>
      <c r="B103" s="14" t="s">
        <v>204</v>
      </c>
      <c r="C103" s="29"/>
      <c r="D103" s="11"/>
      <c r="E103" s="11"/>
      <c r="F103" s="31">
        <v>0</v>
      </c>
      <c r="G103" s="31">
        <v>1618</v>
      </c>
      <c r="H103" s="11">
        <v>1595</v>
      </c>
      <c r="I103" s="11">
        <v>1472</v>
      </c>
      <c r="J103" s="11">
        <v>1472</v>
      </c>
      <c r="K103" s="11">
        <v>1663</v>
      </c>
      <c r="L103" s="11">
        <v>1600</v>
      </c>
      <c r="M103" s="11">
        <v>511</v>
      </c>
      <c r="N103" s="11">
        <v>1482</v>
      </c>
      <c r="O103" s="18">
        <f t="shared" si="4"/>
        <v>11413</v>
      </c>
    </row>
    <row r="104" spans="1:15" ht="15.75">
      <c r="A104" s="16">
        <f t="shared" si="3"/>
        <v>101</v>
      </c>
      <c r="B104" s="14" t="s">
        <v>205</v>
      </c>
      <c r="C104" s="29"/>
      <c r="D104" s="11"/>
      <c r="E104" s="11"/>
      <c r="F104" s="31">
        <v>0</v>
      </c>
      <c r="G104" s="31">
        <v>1640</v>
      </c>
      <c r="H104" s="11">
        <v>1573</v>
      </c>
      <c r="I104" s="11">
        <v>1472</v>
      </c>
      <c r="J104" s="11">
        <v>1472</v>
      </c>
      <c r="K104" s="11">
        <v>1663</v>
      </c>
      <c r="L104" s="11">
        <v>1600</v>
      </c>
      <c r="M104" s="11">
        <v>511</v>
      </c>
      <c r="N104" s="11">
        <v>1482</v>
      </c>
      <c r="O104" s="18">
        <f t="shared" si="4"/>
        <v>11413</v>
      </c>
    </row>
    <row r="105" spans="1:15" ht="15.75">
      <c r="A105" s="16">
        <f t="shared" si="3"/>
        <v>102</v>
      </c>
      <c r="B105" s="14" t="s">
        <v>206</v>
      </c>
      <c r="C105" s="29"/>
      <c r="D105" s="11"/>
      <c r="E105" s="11"/>
      <c r="F105" s="31">
        <v>0</v>
      </c>
      <c r="G105" s="31">
        <v>2580</v>
      </c>
      <c r="H105" s="11">
        <v>2239</v>
      </c>
      <c r="I105" s="11">
        <v>2209</v>
      </c>
      <c r="J105" s="11">
        <v>2209</v>
      </c>
      <c r="K105" s="11">
        <v>2495</v>
      </c>
      <c r="L105" s="11">
        <v>2400.0000000000005</v>
      </c>
      <c r="M105" s="11">
        <v>767</v>
      </c>
      <c r="N105" s="11">
        <v>2219.9999999999995</v>
      </c>
      <c r="O105" s="18">
        <f t="shared" si="4"/>
        <v>17119</v>
      </c>
    </row>
    <row r="106" spans="1:15" ht="15.75">
      <c r="A106" s="16">
        <f t="shared" si="3"/>
        <v>103</v>
      </c>
      <c r="B106" s="14" t="s">
        <v>207</v>
      </c>
      <c r="C106" s="29"/>
      <c r="D106" s="11"/>
      <c r="E106" s="11"/>
      <c r="F106" s="31">
        <v>0</v>
      </c>
      <c r="G106" s="31">
        <v>1729</v>
      </c>
      <c r="H106" s="11">
        <v>1484</v>
      </c>
      <c r="I106" s="11">
        <v>1472</v>
      </c>
      <c r="J106" s="11">
        <v>1472</v>
      </c>
      <c r="K106" s="11">
        <v>1663</v>
      </c>
      <c r="L106" s="11">
        <v>1600</v>
      </c>
      <c r="M106" s="11">
        <v>511</v>
      </c>
      <c r="N106" s="11">
        <v>1482</v>
      </c>
      <c r="O106" s="18">
        <f t="shared" si="4"/>
        <v>11413</v>
      </c>
    </row>
    <row r="107" spans="1:15" ht="15">
      <c r="A107" s="22"/>
      <c r="B107" s="23" t="s">
        <v>90</v>
      </c>
      <c r="C107" s="46">
        <f>SUM(C4:C106)</f>
        <v>199512.59999999995</v>
      </c>
      <c r="D107" s="46">
        <f aca="true" t="shared" si="5" ref="D107:O107">SUM(D4:D106)</f>
        <v>205518.6</v>
      </c>
      <c r="E107" s="47">
        <f t="shared" si="5"/>
        <v>195713.00000000003</v>
      </c>
      <c r="F107" s="46">
        <f t="shared" si="5"/>
        <v>193509.99999999994</v>
      </c>
      <c r="G107" s="46">
        <f t="shared" si="5"/>
        <v>262521.60000000003</v>
      </c>
      <c r="H107" s="47">
        <f t="shared" si="5"/>
        <v>284224.00000000006</v>
      </c>
      <c r="I107" s="47">
        <f t="shared" si="5"/>
        <v>250498</v>
      </c>
      <c r="J107" s="47">
        <f t="shared" si="5"/>
        <v>250502</v>
      </c>
      <c r="K107" s="47">
        <f t="shared" si="5"/>
        <v>283000</v>
      </c>
      <c r="L107" s="47">
        <f t="shared" si="5"/>
        <v>272200</v>
      </c>
      <c r="M107" s="46">
        <f t="shared" si="5"/>
        <v>86940</v>
      </c>
      <c r="N107" s="48">
        <f t="shared" si="5"/>
        <v>251860.2</v>
      </c>
      <c r="O107" s="46">
        <f t="shared" si="5"/>
        <v>2736000</v>
      </c>
    </row>
    <row r="108" ht="15.75">
      <c r="B108" s="44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O1" sqref="O1:S16384"/>
    </sheetView>
  </sheetViews>
  <sheetFormatPr defaultColWidth="9.140625" defaultRowHeight="12.75"/>
  <cols>
    <col min="1" max="1" width="3.8515625" style="24" customWidth="1"/>
    <col min="2" max="2" width="24.7109375" style="24" customWidth="1"/>
    <col min="3" max="3" width="10.00390625" style="25" customWidth="1"/>
    <col min="4" max="4" width="10.7109375" style="25" bestFit="1" customWidth="1"/>
    <col min="5" max="5" width="11.8515625" style="25" bestFit="1" customWidth="1"/>
    <col min="6" max="6" width="10.7109375" style="25" customWidth="1"/>
    <col min="7" max="8" width="10.421875" style="25" customWidth="1"/>
    <col min="9" max="10" width="10.7109375" style="25" customWidth="1"/>
    <col min="11" max="11" width="10.8515625" style="25" customWidth="1"/>
    <col min="12" max="12" width="10.421875" style="25" customWidth="1"/>
    <col min="13" max="13" width="9.421875" style="25" customWidth="1"/>
    <col min="14" max="14" width="11.57421875" style="25" customWidth="1"/>
    <col min="15" max="15" width="12.00390625" style="19" customWidth="1"/>
  </cols>
  <sheetData>
    <row r="1" spans="1:14" ht="18.75">
      <c r="A1" s="42" t="s">
        <v>101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5" ht="25.5">
      <c r="A3" s="26" t="s">
        <v>0</v>
      </c>
      <c r="B3" s="27" t="s">
        <v>1</v>
      </c>
      <c r="C3" s="9" t="s">
        <v>111</v>
      </c>
      <c r="D3" s="9" t="s">
        <v>112</v>
      </c>
      <c r="E3" s="9" t="s">
        <v>113</v>
      </c>
      <c r="F3" s="9" t="s">
        <v>224</v>
      </c>
      <c r="G3" s="9" t="s">
        <v>215</v>
      </c>
      <c r="H3" s="9" t="s">
        <v>216</v>
      </c>
      <c r="I3" s="9" t="s">
        <v>217</v>
      </c>
      <c r="J3" s="9" t="s">
        <v>218</v>
      </c>
      <c r="K3" s="9" t="s">
        <v>219</v>
      </c>
      <c r="L3" s="9" t="s">
        <v>220</v>
      </c>
      <c r="M3" s="9" t="s">
        <v>221</v>
      </c>
      <c r="N3" s="9" t="s">
        <v>222</v>
      </c>
      <c r="O3" s="27" t="s">
        <v>223</v>
      </c>
    </row>
    <row r="4" spans="1:15" ht="15.75">
      <c r="A4" s="10">
        <v>1</v>
      </c>
      <c r="B4" s="10" t="s">
        <v>116</v>
      </c>
      <c r="C4" s="29">
        <v>1311.8</v>
      </c>
      <c r="D4" s="11">
        <v>1316</v>
      </c>
      <c r="E4" s="11">
        <v>1314</v>
      </c>
      <c r="F4" s="31">
        <v>1442</v>
      </c>
      <c r="G4" s="31">
        <v>1627</v>
      </c>
      <c r="H4" s="31">
        <v>1713.6000000000004</v>
      </c>
      <c r="I4" s="11">
        <v>1547</v>
      </c>
      <c r="J4" s="11">
        <v>1493</v>
      </c>
      <c r="K4" s="11">
        <v>1677</v>
      </c>
      <c r="L4" s="11">
        <v>1612</v>
      </c>
      <c r="M4" s="11">
        <v>515</v>
      </c>
      <c r="N4" s="11">
        <v>1491</v>
      </c>
      <c r="O4" s="18">
        <f aca="true" t="shared" si="0" ref="O4:O35">C4+D4+E4+F4+G4+H4+I4+J4+K4+L4+M4+N4</f>
        <v>17059.4</v>
      </c>
    </row>
    <row r="5" spans="1:15" ht="15.75">
      <c r="A5" s="10">
        <v>2</v>
      </c>
      <c r="B5" s="12" t="s">
        <v>117</v>
      </c>
      <c r="C5" s="29">
        <v>1269</v>
      </c>
      <c r="D5" s="11">
        <v>1291</v>
      </c>
      <c r="E5" s="11">
        <v>1265</v>
      </c>
      <c r="F5" s="31">
        <v>1314</v>
      </c>
      <c r="G5" s="31">
        <v>1627</v>
      </c>
      <c r="H5" s="31">
        <v>1549</v>
      </c>
      <c r="I5" s="11">
        <v>1547</v>
      </c>
      <c r="J5" s="11">
        <v>1493</v>
      </c>
      <c r="K5" s="11">
        <v>1677</v>
      </c>
      <c r="L5" s="11">
        <v>1612</v>
      </c>
      <c r="M5" s="11">
        <v>515</v>
      </c>
      <c r="N5" s="11">
        <v>1491</v>
      </c>
      <c r="O5" s="18">
        <f t="shared" si="0"/>
        <v>16650</v>
      </c>
    </row>
    <row r="6" spans="1:15" ht="15.75">
      <c r="A6" s="10">
        <v>3</v>
      </c>
      <c r="B6" s="13" t="s">
        <v>118</v>
      </c>
      <c r="C6" s="29">
        <v>1282</v>
      </c>
      <c r="D6" s="11">
        <v>1397</v>
      </c>
      <c r="E6" s="11">
        <v>1248</v>
      </c>
      <c r="F6" s="31">
        <v>1314</v>
      </c>
      <c r="G6" s="31">
        <v>1627</v>
      </c>
      <c r="H6" s="31">
        <v>1583</v>
      </c>
      <c r="I6" s="11">
        <v>1547</v>
      </c>
      <c r="J6" s="11">
        <v>1493</v>
      </c>
      <c r="K6" s="11">
        <v>1677</v>
      </c>
      <c r="L6" s="11">
        <v>1612</v>
      </c>
      <c r="M6" s="11">
        <v>515</v>
      </c>
      <c r="N6" s="11">
        <v>1491</v>
      </c>
      <c r="O6" s="18">
        <f t="shared" si="0"/>
        <v>16786</v>
      </c>
    </row>
    <row r="7" spans="1:15" ht="15.75">
      <c r="A7" s="10">
        <v>4</v>
      </c>
      <c r="B7" s="13" t="s">
        <v>119</v>
      </c>
      <c r="C7" s="29">
        <v>1920.6</v>
      </c>
      <c r="D7" s="11">
        <v>1913.6</v>
      </c>
      <c r="E7" s="11">
        <v>1957.2</v>
      </c>
      <c r="F7" s="31">
        <v>1970</v>
      </c>
      <c r="G7" s="31">
        <v>2441</v>
      </c>
      <c r="H7" s="31">
        <v>2334.2</v>
      </c>
      <c r="I7" s="11">
        <v>2322</v>
      </c>
      <c r="J7" s="11">
        <v>2238</v>
      </c>
      <c r="K7" s="11">
        <v>2514</v>
      </c>
      <c r="L7" s="11">
        <v>2417</v>
      </c>
      <c r="M7" s="11">
        <v>772</v>
      </c>
      <c r="N7" s="11">
        <v>2237</v>
      </c>
      <c r="O7" s="18">
        <f t="shared" si="0"/>
        <v>25036.6</v>
      </c>
    </row>
    <row r="8" spans="1:15" ht="15.75">
      <c r="A8" s="10">
        <v>5</v>
      </c>
      <c r="B8" s="13" t="s">
        <v>120</v>
      </c>
      <c r="C8" s="29">
        <v>1596.2</v>
      </c>
      <c r="D8" s="11">
        <v>1702.8</v>
      </c>
      <c r="E8" s="11">
        <v>1502.2</v>
      </c>
      <c r="F8" s="31">
        <v>1642.6</v>
      </c>
      <c r="G8" s="31">
        <v>2034</v>
      </c>
      <c r="H8" s="31">
        <v>1974.1999999999994</v>
      </c>
      <c r="I8" s="11">
        <v>1935</v>
      </c>
      <c r="J8" s="11">
        <v>1865</v>
      </c>
      <c r="K8" s="11">
        <v>2094</v>
      </c>
      <c r="L8" s="11">
        <v>2014</v>
      </c>
      <c r="M8" s="11">
        <v>644</v>
      </c>
      <c r="N8" s="11">
        <v>1864</v>
      </c>
      <c r="O8" s="18">
        <f t="shared" si="0"/>
        <v>20868</v>
      </c>
    </row>
    <row r="9" spans="1:15" ht="15.75">
      <c r="A9" s="10">
        <v>6</v>
      </c>
      <c r="B9" s="13" t="s">
        <v>121</v>
      </c>
      <c r="C9" s="29">
        <v>1263</v>
      </c>
      <c r="D9" s="11">
        <v>1294</v>
      </c>
      <c r="E9" s="11">
        <v>1242</v>
      </c>
      <c r="F9" s="31">
        <v>1410</v>
      </c>
      <c r="G9" s="31">
        <v>1627</v>
      </c>
      <c r="H9" s="31">
        <v>1523</v>
      </c>
      <c r="I9" s="11">
        <v>1547</v>
      </c>
      <c r="J9" s="11">
        <v>1493</v>
      </c>
      <c r="K9" s="11">
        <v>1677</v>
      </c>
      <c r="L9" s="11">
        <v>1612</v>
      </c>
      <c r="M9" s="11">
        <v>515</v>
      </c>
      <c r="N9" s="11">
        <v>1491</v>
      </c>
      <c r="O9" s="18">
        <f t="shared" si="0"/>
        <v>16694</v>
      </c>
    </row>
    <row r="10" spans="1:15" ht="15.75">
      <c r="A10" s="10">
        <v>7</v>
      </c>
      <c r="B10" s="13" t="s">
        <v>122</v>
      </c>
      <c r="C10" s="29">
        <v>1598</v>
      </c>
      <c r="D10" s="11">
        <v>1598</v>
      </c>
      <c r="E10" s="11">
        <v>1582</v>
      </c>
      <c r="F10" s="31">
        <v>1642</v>
      </c>
      <c r="G10" s="31">
        <v>2034</v>
      </c>
      <c r="H10" s="31">
        <v>1932</v>
      </c>
      <c r="I10" s="11">
        <v>1935</v>
      </c>
      <c r="J10" s="11">
        <v>1865</v>
      </c>
      <c r="K10" s="11">
        <v>2094</v>
      </c>
      <c r="L10" s="11">
        <v>2014</v>
      </c>
      <c r="M10" s="11">
        <v>644</v>
      </c>
      <c r="N10" s="11">
        <v>1864</v>
      </c>
      <c r="O10" s="18">
        <f t="shared" si="0"/>
        <v>20802</v>
      </c>
    </row>
    <row r="11" spans="1:15" ht="15.75">
      <c r="A11" s="10">
        <v>8</v>
      </c>
      <c r="B11" s="13" t="s">
        <v>123</v>
      </c>
      <c r="C11" s="29">
        <v>1281</v>
      </c>
      <c r="D11" s="11">
        <v>1261</v>
      </c>
      <c r="E11" s="11">
        <v>1262</v>
      </c>
      <c r="F11" s="31">
        <v>1314</v>
      </c>
      <c r="G11" s="31">
        <v>1627</v>
      </c>
      <c r="H11" s="31">
        <v>1540</v>
      </c>
      <c r="I11" s="11">
        <v>1547</v>
      </c>
      <c r="J11" s="11">
        <v>1492</v>
      </c>
      <c r="K11" s="11">
        <v>1677</v>
      </c>
      <c r="L11" s="11">
        <v>1612</v>
      </c>
      <c r="M11" s="11">
        <v>515</v>
      </c>
      <c r="N11" s="11">
        <v>1492</v>
      </c>
      <c r="O11" s="18">
        <f t="shared" si="0"/>
        <v>16620</v>
      </c>
    </row>
    <row r="12" spans="1:15" ht="15.75">
      <c r="A12" s="10">
        <v>9</v>
      </c>
      <c r="B12" s="13" t="s">
        <v>124</v>
      </c>
      <c r="C12" s="29">
        <v>1596.8</v>
      </c>
      <c r="D12" s="11">
        <v>1596</v>
      </c>
      <c r="E12" s="11">
        <v>1691.6</v>
      </c>
      <c r="F12" s="31">
        <v>1723.8</v>
      </c>
      <c r="G12" s="31">
        <v>2094.2</v>
      </c>
      <c r="H12" s="31">
        <v>1862</v>
      </c>
      <c r="I12" s="11">
        <v>1935</v>
      </c>
      <c r="J12" s="11">
        <v>1865</v>
      </c>
      <c r="K12" s="11">
        <v>2094</v>
      </c>
      <c r="L12" s="11">
        <v>2014</v>
      </c>
      <c r="M12" s="11">
        <v>644</v>
      </c>
      <c r="N12" s="11">
        <v>1864</v>
      </c>
      <c r="O12" s="18">
        <f t="shared" si="0"/>
        <v>20980.4</v>
      </c>
    </row>
    <row r="13" spans="1:15" ht="15.75">
      <c r="A13" s="10">
        <v>10</v>
      </c>
      <c r="B13" s="13" t="s">
        <v>125</v>
      </c>
      <c r="C13" s="29">
        <v>1903</v>
      </c>
      <c r="D13" s="11">
        <v>1894</v>
      </c>
      <c r="E13" s="11">
        <v>1981</v>
      </c>
      <c r="F13" s="31">
        <v>1970</v>
      </c>
      <c r="G13" s="31">
        <v>2441</v>
      </c>
      <c r="H13" s="31">
        <v>2303</v>
      </c>
      <c r="I13" s="11">
        <v>2322</v>
      </c>
      <c r="J13" s="11">
        <v>2238</v>
      </c>
      <c r="K13" s="11">
        <v>2514</v>
      </c>
      <c r="L13" s="11">
        <v>2418</v>
      </c>
      <c r="M13" s="11">
        <v>772</v>
      </c>
      <c r="N13" s="11">
        <v>2236</v>
      </c>
      <c r="O13" s="18">
        <f t="shared" si="0"/>
        <v>24992</v>
      </c>
    </row>
    <row r="14" spans="1:15" ht="15.75">
      <c r="A14" s="10">
        <v>11</v>
      </c>
      <c r="B14" s="13" t="s">
        <v>126</v>
      </c>
      <c r="C14" s="29">
        <v>1916</v>
      </c>
      <c r="D14" s="11">
        <v>1961</v>
      </c>
      <c r="E14" s="11">
        <v>1917</v>
      </c>
      <c r="F14" s="31">
        <v>1970</v>
      </c>
      <c r="G14" s="31">
        <v>2441</v>
      </c>
      <c r="H14" s="31">
        <v>2334</v>
      </c>
      <c r="I14" s="11">
        <v>2322</v>
      </c>
      <c r="J14" s="11">
        <v>2238</v>
      </c>
      <c r="K14" s="11">
        <v>2514</v>
      </c>
      <c r="L14" s="11">
        <v>2418.0000000000005</v>
      </c>
      <c r="M14" s="11">
        <v>772</v>
      </c>
      <c r="N14" s="11">
        <v>2235.9999999999995</v>
      </c>
      <c r="O14" s="18">
        <f t="shared" si="0"/>
        <v>25039</v>
      </c>
    </row>
    <row r="15" spans="1:15" ht="15.75">
      <c r="A15" s="10">
        <v>12</v>
      </c>
      <c r="B15" s="13" t="s">
        <v>127</v>
      </c>
      <c r="C15" s="29">
        <v>2455</v>
      </c>
      <c r="D15" s="11">
        <v>2404</v>
      </c>
      <c r="E15" s="11">
        <v>2340</v>
      </c>
      <c r="F15" s="31">
        <v>2463</v>
      </c>
      <c r="G15" s="31">
        <v>3051</v>
      </c>
      <c r="H15" s="31">
        <v>2979</v>
      </c>
      <c r="I15" s="11">
        <v>2902</v>
      </c>
      <c r="J15" s="11">
        <v>2798</v>
      </c>
      <c r="K15" s="11">
        <v>3142</v>
      </c>
      <c r="L15" s="11">
        <v>3022</v>
      </c>
      <c r="M15" s="11">
        <v>965</v>
      </c>
      <c r="N15" s="11">
        <v>2798</v>
      </c>
      <c r="O15" s="18">
        <f t="shared" si="0"/>
        <v>31319</v>
      </c>
    </row>
    <row r="16" spans="1:15" ht="15.75">
      <c r="A16" s="10">
        <v>13</v>
      </c>
      <c r="B16" s="13" t="s">
        <v>128</v>
      </c>
      <c r="C16" s="29">
        <v>1269</v>
      </c>
      <c r="D16" s="11">
        <v>1304</v>
      </c>
      <c r="E16" s="11">
        <v>1260</v>
      </c>
      <c r="F16" s="31">
        <v>1314</v>
      </c>
      <c r="G16" s="31">
        <v>1632</v>
      </c>
      <c r="H16" s="31">
        <v>1546</v>
      </c>
      <c r="I16" s="11">
        <v>1547</v>
      </c>
      <c r="J16" s="11">
        <v>1492</v>
      </c>
      <c r="K16" s="11">
        <v>1676</v>
      </c>
      <c r="L16" s="11">
        <v>1612</v>
      </c>
      <c r="M16" s="11">
        <v>515</v>
      </c>
      <c r="N16" s="11">
        <v>1492</v>
      </c>
      <c r="O16" s="18">
        <f t="shared" si="0"/>
        <v>16659</v>
      </c>
    </row>
    <row r="17" spans="1:15" ht="15.75">
      <c r="A17" s="10">
        <v>14</v>
      </c>
      <c r="B17" s="13" t="s">
        <v>129</v>
      </c>
      <c r="C17" s="29">
        <v>1288</v>
      </c>
      <c r="D17" s="11">
        <v>1334</v>
      </c>
      <c r="E17" s="11">
        <v>1336</v>
      </c>
      <c r="F17" s="31">
        <v>1376</v>
      </c>
      <c r="G17" s="31">
        <v>1628</v>
      </c>
      <c r="H17" s="31">
        <v>1639</v>
      </c>
      <c r="I17" s="11">
        <v>1547</v>
      </c>
      <c r="J17" s="11">
        <v>1492</v>
      </c>
      <c r="K17" s="11">
        <v>1676</v>
      </c>
      <c r="L17" s="11">
        <v>1612</v>
      </c>
      <c r="M17" s="11">
        <v>515</v>
      </c>
      <c r="N17" s="11">
        <v>1492</v>
      </c>
      <c r="O17" s="18">
        <f t="shared" si="0"/>
        <v>16935</v>
      </c>
    </row>
    <row r="18" spans="1:15" ht="15.75">
      <c r="A18" s="10">
        <v>15</v>
      </c>
      <c r="B18" s="13" t="s">
        <v>130</v>
      </c>
      <c r="C18" s="29">
        <v>1245</v>
      </c>
      <c r="D18" s="11">
        <v>1284</v>
      </c>
      <c r="E18" s="11">
        <v>1243</v>
      </c>
      <c r="F18" s="31">
        <v>1314</v>
      </c>
      <c r="G18" s="31">
        <v>1628</v>
      </c>
      <c r="H18" s="31">
        <v>1452</v>
      </c>
      <c r="I18" s="11">
        <v>1547</v>
      </c>
      <c r="J18" s="11">
        <v>1492</v>
      </c>
      <c r="K18" s="11">
        <v>1676</v>
      </c>
      <c r="L18" s="11">
        <v>1612</v>
      </c>
      <c r="M18" s="11">
        <v>515</v>
      </c>
      <c r="N18" s="11">
        <v>1492</v>
      </c>
      <c r="O18" s="18">
        <f t="shared" si="0"/>
        <v>16500</v>
      </c>
    </row>
    <row r="19" spans="1:15" ht="15.75">
      <c r="A19" s="10">
        <v>16</v>
      </c>
      <c r="B19" s="13" t="s">
        <v>131</v>
      </c>
      <c r="C19" s="29">
        <v>3661</v>
      </c>
      <c r="D19" s="11">
        <v>3988</v>
      </c>
      <c r="E19" s="11">
        <v>3902</v>
      </c>
      <c r="F19" s="31">
        <v>3941</v>
      </c>
      <c r="G19" s="31">
        <v>6510</v>
      </c>
      <c r="H19" s="31">
        <v>6135</v>
      </c>
      <c r="I19" s="11">
        <v>6192</v>
      </c>
      <c r="J19" s="11">
        <v>5969</v>
      </c>
      <c r="K19" s="11">
        <v>6703</v>
      </c>
      <c r="L19" s="11">
        <v>6447</v>
      </c>
      <c r="M19" s="11">
        <v>2059</v>
      </c>
      <c r="N19" s="11">
        <v>5964</v>
      </c>
      <c r="O19" s="18">
        <f t="shared" si="0"/>
        <v>61471</v>
      </c>
    </row>
    <row r="20" spans="1:15" ht="15.75">
      <c r="A20" s="10">
        <v>17</v>
      </c>
      <c r="B20" s="13" t="s">
        <v>132</v>
      </c>
      <c r="C20" s="29">
        <v>1637</v>
      </c>
      <c r="D20" s="11">
        <v>1593</v>
      </c>
      <c r="E20" s="11">
        <v>1601</v>
      </c>
      <c r="F20" s="31">
        <v>1642</v>
      </c>
      <c r="G20" s="31">
        <v>2034</v>
      </c>
      <c r="H20" s="31">
        <v>1958</v>
      </c>
      <c r="I20" s="11">
        <v>1935</v>
      </c>
      <c r="J20" s="11">
        <v>1865</v>
      </c>
      <c r="K20" s="11">
        <v>2094</v>
      </c>
      <c r="L20" s="11">
        <v>2014</v>
      </c>
      <c r="M20" s="11">
        <v>644</v>
      </c>
      <c r="N20" s="11">
        <v>1864</v>
      </c>
      <c r="O20" s="18">
        <f t="shared" si="0"/>
        <v>20881</v>
      </c>
    </row>
    <row r="21" spans="1:15" ht="15.75">
      <c r="A21" s="10">
        <v>18</v>
      </c>
      <c r="B21" s="13" t="s">
        <v>133</v>
      </c>
      <c r="C21" s="29">
        <v>1901</v>
      </c>
      <c r="D21" s="11">
        <v>2198</v>
      </c>
      <c r="E21" s="11">
        <v>1683</v>
      </c>
      <c r="F21" s="31">
        <v>1970</v>
      </c>
      <c r="G21" s="31">
        <v>2441</v>
      </c>
      <c r="H21" s="31">
        <v>2301</v>
      </c>
      <c r="I21" s="11">
        <v>2322</v>
      </c>
      <c r="J21" s="11">
        <v>2238</v>
      </c>
      <c r="K21" s="11">
        <v>2513</v>
      </c>
      <c r="L21" s="11">
        <v>2418</v>
      </c>
      <c r="M21" s="11">
        <v>772</v>
      </c>
      <c r="N21" s="11">
        <v>2237</v>
      </c>
      <c r="O21" s="18">
        <f t="shared" si="0"/>
        <v>24994</v>
      </c>
    </row>
    <row r="22" spans="1:15" ht="15.75">
      <c r="A22" s="10">
        <v>19</v>
      </c>
      <c r="B22" s="13" t="s">
        <v>134</v>
      </c>
      <c r="C22" s="29">
        <v>7961</v>
      </c>
      <c r="D22" s="11">
        <v>8146</v>
      </c>
      <c r="E22" s="11">
        <v>8035</v>
      </c>
      <c r="F22" s="31">
        <v>8210</v>
      </c>
      <c r="G22" s="31">
        <v>10172</v>
      </c>
      <c r="H22" s="31">
        <v>9930</v>
      </c>
      <c r="I22" s="11">
        <v>9674</v>
      </c>
      <c r="J22" s="11">
        <v>9326</v>
      </c>
      <c r="K22" s="11">
        <v>10474</v>
      </c>
      <c r="L22" s="11">
        <v>10074</v>
      </c>
      <c r="M22" s="11">
        <v>3218</v>
      </c>
      <c r="N22" s="11">
        <v>9319.199999999997</v>
      </c>
      <c r="O22" s="18">
        <f t="shared" si="0"/>
        <v>104539.2</v>
      </c>
    </row>
    <row r="23" spans="1:15" ht="15.75">
      <c r="A23" s="10">
        <v>20</v>
      </c>
      <c r="B23" s="13" t="s">
        <v>135</v>
      </c>
      <c r="C23" s="29">
        <v>1268</v>
      </c>
      <c r="D23" s="11">
        <v>1300</v>
      </c>
      <c r="E23" s="11">
        <v>1281</v>
      </c>
      <c r="F23" s="31">
        <v>1314</v>
      </c>
      <c r="G23" s="31">
        <v>7324</v>
      </c>
      <c r="H23" s="31">
        <v>7038</v>
      </c>
      <c r="I23" s="11">
        <v>6965</v>
      </c>
      <c r="J23" s="11">
        <v>6715</v>
      </c>
      <c r="K23" s="11">
        <v>7542</v>
      </c>
      <c r="L23" s="11">
        <v>7253.000000000001</v>
      </c>
      <c r="M23" s="11">
        <v>2317</v>
      </c>
      <c r="N23" s="11">
        <v>6710</v>
      </c>
      <c r="O23" s="18">
        <f t="shared" si="0"/>
        <v>57027</v>
      </c>
    </row>
    <row r="24" spans="1:15" ht="15.75">
      <c r="A24" s="10">
        <v>21</v>
      </c>
      <c r="B24" s="13" t="s">
        <v>136</v>
      </c>
      <c r="C24" s="29">
        <v>1916</v>
      </c>
      <c r="D24" s="11">
        <v>1936</v>
      </c>
      <c r="E24" s="11">
        <v>1899</v>
      </c>
      <c r="F24" s="31">
        <v>1970</v>
      </c>
      <c r="G24" s="31">
        <v>2441</v>
      </c>
      <c r="H24" s="31">
        <v>2425</v>
      </c>
      <c r="I24" s="11">
        <v>2322</v>
      </c>
      <c r="J24" s="11">
        <v>2238</v>
      </c>
      <c r="K24" s="11">
        <v>2513</v>
      </c>
      <c r="L24" s="11">
        <v>2418.0000000000005</v>
      </c>
      <c r="M24" s="11">
        <v>772</v>
      </c>
      <c r="N24" s="11">
        <v>2236.9999999999995</v>
      </c>
      <c r="O24" s="18">
        <f t="shared" si="0"/>
        <v>25087</v>
      </c>
    </row>
    <row r="25" spans="1:15" ht="15.75">
      <c r="A25" s="10">
        <v>22</v>
      </c>
      <c r="B25" s="13" t="s">
        <v>137</v>
      </c>
      <c r="C25" s="29">
        <v>2865</v>
      </c>
      <c r="D25" s="11">
        <v>3193</v>
      </c>
      <c r="E25" s="11">
        <v>2648</v>
      </c>
      <c r="F25" s="31">
        <v>2955</v>
      </c>
      <c r="G25" s="31">
        <v>3662</v>
      </c>
      <c r="H25" s="31">
        <v>3436</v>
      </c>
      <c r="I25" s="11">
        <v>3483</v>
      </c>
      <c r="J25" s="11">
        <v>3357</v>
      </c>
      <c r="K25" s="11">
        <v>3771</v>
      </c>
      <c r="L25" s="11">
        <v>3626</v>
      </c>
      <c r="M25" s="11">
        <v>1158</v>
      </c>
      <c r="N25" s="11">
        <v>3355</v>
      </c>
      <c r="O25" s="18">
        <f t="shared" si="0"/>
        <v>37509</v>
      </c>
    </row>
    <row r="26" spans="1:15" ht="15.75">
      <c r="A26" s="10">
        <v>23</v>
      </c>
      <c r="B26" s="13" t="s">
        <v>138</v>
      </c>
      <c r="C26" s="29">
        <v>2085</v>
      </c>
      <c r="D26" s="11">
        <v>2066</v>
      </c>
      <c r="E26" s="11">
        <v>2123</v>
      </c>
      <c r="F26" s="31">
        <v>2135</v>
      </c>
      <c r="G26" s="31">
        <v>2645</v>
      </c>
      <c r="H26" s="31">
        <v>2574</v>
      </c>
      <c r="I26" s="11">
        <v>2516</v>
      </c>
      <c r="J26" s="11">
        <v>2425</v>
      </c>
      <c r="K26" s="11">
        <v>2723</v>
      </c>
      <c r="L26" s="11">
        <v>2618.9999999999995</v>
      </c>
      <c r="M26" s="11">
        <v>836</v>
      </c>
      <c r="N26" s="11">
        <v>2423.0000000000005</v>
      </c>
      <c r="O26" s="18">
        <f t="shared" si="0"/>
        <v>27170</v>
      </c>
    </row>
    <row r="27" spans="1:15" ht="15.75">
      <c r="A27" s="10">
        <v>24</v>
      </c>
      <c r="B27" s="14" t="s">
        <v>139</v>
      </c>
      <c r="C27" s="29">
        <v>1224</v>
      </c>
      <c r="D27" s="11">
        <v>1235</v>
      </c>
      <c r="E27" s="11">
        <v>1237.2</v>
      </c>
      <c r="F27" s="31">
        <v>1326</v>
      </c>
      <c r="G27" s="31">
        <v>1628</v>
      </c>
      <c r="H27" s="31">
        <v>1565</v>
      </c>
      <c r="I27" s="11">
        <v>1547</v>
      </c>
      <c r="J27" s="11">
        <v>1492</v>
      </c>
      <c r="K27" s="11">
        <v>1676</v>
      </c>
      <c r="L27" s="11">
        <v>1612</v>
      </c>
      <c r="M27" s="11">
        <v>515</v>
      </c>
      <c r="N27" s="11">
        <v>1492</v>
      </c>
      <c r="O27" s="18">
        <f t="shared" si="0"/>
        <v>16549.2</v>
      </c>
    </row>
    <row r="28" spans="1:15" ht="15.75">
      <c r="A28" s="10">
        <v>25</v>
      </c>
      <c r="B28" s="13" t="s">
        <v>140</v>
      </c>
      <c r="C28" s="29">
        <v>2700</v>
      </c>
      <c r="D28" s="11">
        <v>2776</v>
      </c>
      <c r="E28" s="11">
        <v>2269</v>
      </c>
      <c r="F28" s="31">
        <v>2627</v>
      </c>
      <c r="G28" s="31">
        <v>3266</v>
      </c>
      <c r="H28" s="31">
        <v>3149</v>
      </c>
      <c r="I28" s="11">
        <v>3096</v>
      </c>
      <c r="J28" s="11">
        <v>2984</v>
      </c>
      <c r="K28" s="11">
        <v>3352</v>
      </c>
      <c r="L28" s="11">
        <v>3224</v>
      </c>
      <c r="M28" s="11">
        <v>1030</v>
      </c>
      <c r="N28" s="11">
        <v>2981</v>
      </c>
      <c r="O28" s="18">
        <f t="shared" si="0"/>
        <v>33454</v>
      </c>
    </row>
    <row r="29" spans="1:15" ht="15.75">
      <c r="A29" s="10">
        <v>26</v>
      </c>
      <c r="B29" s="13" t="s">
        <v>141</v>
      </c>
      <c r="C29" s="29">
        <v>1261</v>
      </c>
      <c r="D29" s="11">
        <v>1300</v>
      </c>
      <c r="E29" s="11">
        <v>1261</v>
      </c>
      <c r="F29" s="31">
        <v>1316</v>
      </c>
      <c r="G29" s="31">
        <v>1637</v>
      </c>
      <c r="H29" s="31">
        <v>1504</v>
      </c>
      <c r="I29" s="11">
        <v>1547</v>
      </c>
      <c r="J29" s="11">
        <v>1492</v>
      </c>
      <c r="K29" s="11">
        <v>1675</v>
      </c>
      <c r="L29" s="11">
        <v>1612</v>
      </c>
      <c r="M29" s="11">
        <v>515</v>
      </c>
      <c r="N29" s="11">
        <v>1493</v>
      </c>
      <c r="O29" s="18">
        <f t="shared" si="0"/>
        <v>16613</v>
      </c>
    </row>
    <row r="30" spans="1:15" ht="15.75">
      <c r="A30" s="10">
        <v>27</v>
      </c>
      <c r="B30" s="13" t="s">
        <v>142</v>
      </c>
      <c r="C30" s="29">
        <v>2884</v>
      </c>
      <c r="D30" s="11">
        <v>2854</v>
      </c>
      <c r="E30" s="11">
        <v>2828</v>
      </c>
      <c r="F30" s="31">
        <v>2955</v>
      </c>
      <c r="G30" s="31">
        <v>3662</v>
      </c>
      <c r="H30" s="31">
        <v>3463</v>
      </c>
      <c r="I30" s="11">
        <v>3483</v>
      </c>
      <c r="J30" s="11">
        <v>3357</v>
      </c>
      <c r="K30" s="11">
        <v>3771</v>
      </c>
      <c r="L30" s="11">
        <v>3625.9999999999995</v>
      </c>
      <c r="M30" s="11">
        <v>1158</v>
      </c>
      <c r="N30" s="11">
        <v>3355</v>
      </c>
      <c r="O30" s="18">
        <f t="shared" si="0"/>
        <v>37396</v>
      </c>
    </row>
    <row r="31" spans="1:15" ht="15.75">
      <c r="A31" s="10">
        <v>28</v>
      </c>
      <c r="B31" s="13" t="s">
        <v>143</v>
      </c>
      <c r="C31" s="29">
        <v>1283</v>
      </c>
      <c r="D31" s="11">
        <v>1282</v>
      </c>
      <c r="E31" s="11">
        <v>1266</v>
      </c>
      <c r="F31" s="31">
        <v>1314</v>
      </c>
      <c r="G31" s="31">
        <v>1628</v>
      </c>
      <c r="H31" s="31">
        <v>1569</v>
      </c>
      <c r="I31" s="11">
        <v>1547</v>
      </c>
      <c r="J31" s="11">
        <v>1492</v>
      </c>
      <c r="K31" s="11">
        <v>1676</v>
      </c>
      <c r="L31" s="11">
        <v>1612</v>
      </c>
      <c r="M31" s="11">
        <v>515</v>
      </c>
      <c r="N31" s="11">
        <v>1492</v>
      </c>
      <c r="O31" s="18">
        <f t="shared" si="0"/>
        <v>16676</v>
      </c>
    </row>
    <row r="32" spans="1:15" ht="15.75">
      <c r="A32" s="10">
        <v>29</v>
      </c>
      <c r="B32" s="13" t="s">
        <v>144</v>
      </c>
      <c r="C32" s="29">
        <v>1272</v>
      </c>
      <c r="D32" s="11">
        <v>1278</v>
      </c>
      <c r="E32" s="11">
        <v>1262.8</v>
      </c>
      <c r="F32" s="31">
        <v>1314</v>
      </c>
      <c r="G32" s="31">
        <v>1628</v>
      </c>
      <c r="H32" s="31">
        <v>1556.3999999999996</v>
      </c>
      <c r="I32" s="11">
        <v>1547</v>
      </c>
      <c r="J32" s="11">
        <v>1492</v>
      </c>
      <c r="K32" s="11">
        <v>1676</v>
      </c>
      <c r="L32" s="11">
        <v>1612</v>
      </c>
      <c r="M32" s="11">
        <v>515</v>
      </c>
      <c r="N32" s="11">
        <v>1492</v>
      </c>
      <c r="O32" s="18">
        <f t="shared" si="0"/>
        <v>16645.2</v>
      </c>
    </row>
    <row r="33" spans="1:15" ht="15.75">
      <c r="A33" s="10">
        <v>30</v>
      </c>
      <c r="B33" s="13" t="s">
        <v>145</v>
      </c>
      <c r="C33" s="29">
        <v>1923</v>
      </c>
      <c r="D33" s="11">
        <v>1887</v>
      </c>
      <c r="E33" s="11">
        <v>1863</v>
      </c>
      <c r="F33" s="31">
        <v>1970</v>
      </c>
      <c r="G33" s="31">
        <v>2443</v>
      </c>
      <c r="H33" s="31">
        <v>2327</v>
      </c>
      <c r="I33" s="11">
        <v>2322</v>
      </c>
      <c r="J33" s="11">
        <v>2238</v>
      </c>
      <c r="K33" s="11">
        <v>2513</v>
      </c>
      <c r="L33" s="11">
        <v>2418.0000000000005</v>
      </c>
      <c r="M33" s="11">
        <v>772</v>
      </c>
      <c r="N33" s="11">
        <v>2236.9999999999995</v>
      </c>
      <c r="O33" s="18">
        <f t="shared" si="0"/>
        <v>24913</v>
      </c>
    </row>
    <row r="34" spans="1:15" ht="15.75">
      <c r="A34" s="10">
        <v>31</v>
      </c>
      <c r="B34" s="13" t="s">
        <v>146</v>
      </c>
      <c r="C34" s="29">
        <v>3834</v>
      </c>
      <c r="D34" s="11">
        <v>3835</v>
      </c>
      <c r="E34" s="11">
        <v>3789</v>
      </c>
      <c r="F34" s="31">
        <v>3941</v>
      </c>
      <c r="G34" s="31">
        <v>4882</v>
      </c>
      <c r="H34" s="31">
        <v>4752</v>
      </c>
      <c r="I34" s="11">
        <v>4643</v>
      </c>
      <c r="J34" s="11">
        <v>4476</v>
      </c>
      <c r="K34" s="11">
        <v>5028</v>
      </c>
      <c r="L34" s="11">
        <v>4835.000000000001</v>
      </c>
      <c r="M34" s="11">
        <v>1544</v>
      </c>
      <c r="N34" s="11">
        <v>4474.999999999999</v>
      </c>
      <c r="O34" s="18">
        <f t="shared" si="0"/>
        <v>50034</v>
      </c>
    </row>
    <row r="35" spans="1:15" ht="15.75">
      <c r="A35" s="10">
        <v>32</v>
      </c>
      <c r="B35" s="13" t="s">
        <v>147</v>
      </c>
      <c r="C35" s="29">
        <v>2322</v>
      </c>
      <c r="D35" s="11">
        <v>2549</v>
      </c>
      <c r="E35" s="11">
        <v>2533</v>
      </c>
      <c r="F35" s="31">
        <v>2627</v>
      </c>
      <c r="G35" s="31">
        <v>3255</v>
      </c>
      <c r="H35" s="31">
        <v>3104</v>
      </c>
      <c r="I35" s="11">
        <v>3096</v>
      </c>
      <c r="J35" s="11">
        <v>2984</v>
      </c>
      <c r="K35" s="11">
        <v>3352</v>
      </c>
      <c r="L35" s="11">
        <v>3224</v>
      </c>
      <c r="M35" s="11">
        <v>1030</v>
      </c>
      <c r="N35" s="11">
        <v>2981</v>
      </c>
      <c r="O35" s="18">
        <f t="shared" si="0"/>
        <v>33057</v>
      </c>
    </row>
    <row r="36" spans="1:15" ht="15.75">
      <c r="A36" s="10">
        <v>33</v>
      </c>
      <c r="B36" s="13" t="s">
        <v>148</v>
      </c>
      <c r="C36" s="29">
        <v>2547</v>
      </c>
      <c r="D36" s="11">
        <v>2565</v>
      </c>
      <c r="E36" s="11">
        <v>2612</v>
      </c>
      <c r="F36" s="31">
        <v>2627</v>
      </c>
      <c r="G36" s="31">
        <v>3255</v>
      </c>
      <c r="H36" s="31">
        <v>3116</v>
      </c>
      <c r="I36" s="11">
        <v>3096</v>
      </c>
      <c r="J36" s="11">
        <v>2984</v>
      </c>
      <c r="K36" s="11">
        <v>3352</v>
      </c>
      <c r="L36" s="11">
        <v>3224</v>
      </c>
      <c r="M36" s="11">
        <v>1030</v>
      </c>
      <c r="N36" s="11">
        <v>2981</v>
      </c>
      <c r="O36" s="18">
        <f aca="true" t="shared" si="1" ref="O36:O67">C36+D36+E36+F36+G36+H36+I36+J36+K36+L36+M36+N36</f>
        <v>33389</v>
      </c>
    </row>
    <row r="37" spans="1:15" ht="15.75">
      <c r="A37" s="10">
        <v>34</v>
      </c>
      <c r="B37" s="13" t="s">
        <v>149</v>
      </c>
      <c r="C37" s="29">
        <v>1675</v>
      </c>
      <c r="D37" s="11">
        <v>1804</v>
      </c>
      <c r="E37" s="11">
        <v>1353</v>
      </c>
      <c r="F37" s="31">
        <v>1787</v>
      </c>
      <c r="G37" s="31">
        <v>2095</v>
      </c>
      <c r="H37" s="31">
        <v>1982</v>
      </c>
      <c r="I37" s="11">
        <v>1935</v>
      </c>
      <c r="J37" s="11">
        <v>1865</v>
      </c>
      <c r="K37" s="11">
        <v>2094</v>
      </c>
      <c r="L37" s="11">
        <v>2014</v>
      </c>
      <c r="M37" s="11">
        <v>644</v>
      </c>
      <c r="N37" s="11">
        <v>1864</v>
      </c>
      <c r="O37" s="18">
        <f t="shared" si="1"/>
        <v>21112</v>
      </c>
    </row>
    <row r="38" spans="1:15" ht="15.75">
      <c r="A38" s="10">
        <v>35</v>
      </c>
      <c r="B38" s="13" t="s">
        <v>150</v>
      </c>
      <c r="C38" s="29">
        <v>1283</v>
      </c>
      <c r="D38" s="11">
        <v>1280</v>
      </c>
      <c r="E38" s="11">
        <v>1266</v>
      </c>
      <c r="F38" s="31">
        <v>1314</v>
      </c>
      <c r="G38" s="31">
        <v>1628</v>
      </c>
      <c r="H38" s="31">
        <v>1530</v>
      </c>
      <c r="I38" s="11">
        <v>1547</v>
      </c>
      <c r="J38" s="11">
        <v>1492</v>
      </c>
      <c r="K38" s="11">
        <v>1676</v>
      </c>
      <c r="L38" s="11">
        <v>1612</v>
      </c>
      <c r="M38" s="11">
        <v>515</v>
      </c>
      <c r="N38" s="11">
        <v>1492</v>
      </c>
      <c r="O38" s="18">
        <f t="shared" si="1"/>
        <v>16635</v>
      </c>
    </row>
    <row r="39" spans="1:15" ht="15.75">
      <c r="A39" s="10">
        <v>36</v>
      </c>
      <c r="B39" s="14" t="s">
        <v>151</v>
      </c>
      <c r="C39" s="29">
        <v>1922</v>
      </c>
      <c r="D39" s="11">
        <v>1932</v>
      </c>
      <c r="E39" s="11">
        <v>1925</v>
      </c>
      <c r="F39" s="31">
        <v>1970</v>
      </c>
      <c r="G39" s="31">
        <v>2453</v>
      </c>
      <c r="H39" s="31">
        <v>2332</v>
      </c>
      <c r="I39" s="11">
        <v>2322</v>
      </c>
      <c r="J39" s="11">
        <v>2238</v>
      </c>
      <c r="K39" s="11">
        <v>2513</v>
      </c>
      <c r="L39" s="11">
        <v>2418.0000000000005</v>
      </c>
      <c r="M39" s="11">
        <v>772</v>
      </c>
      <c r="N39" s="11">
        <v>2236.9999999999995</v>
      </c>
      <c r="O39" s="18">
        <f t="shared" si="1"/>
        <v>25034</v>
      </c>
    </row>
    <row r="40" spans="1:15" ht="15.75">
      <c r="A40" s="10">
        <v>37</v>
      </c>
      <c r="B40" s="13" t="s">
        <v>152</v>
      </c>
      <c r="C40" s="29">
        <v>1309</v>
      </c>
      <c r="D40" s="11">
        <v>1276</v>
      </c>
      <c r="E40" s="11">
        <v>1261</v>
      </c>
      <c r="F40" s="31">
        <v>1314</v>
      </c>
      <c r="G40" s="31">
        <v>1627</v>
      </c>
      <c r="H40" s="31">
        <v>1416</v>
      </c>
      <c r="I40" s="11">
        <v>1547</v>
      </c>
      <c r="J40" s="11">
        <v>1492</v>
      </c>
      <c r="K40" s="11">
        <v>1676</v>
      </c>
      <c r="L40" s="11">
        <v>1612</v>
      </c>
      <c r="M40" s="11">
        <v>515</v>
      </c>
      <c r="N40" s="11">
        <v>1493</v>
      </c>
      <c r="O40" s="18">
        <f t="shared" si="1"/>
        <v>16538</v>
      </c>
    </row>
    <row r="41" spans="1:15" ht="15.75">
      <c r="A41" s="10">
        <v>38</v>
      </c>
      <c r="B41" s="13" t="s">
        <v>153</v>
      </c>
      <c r="C41" s="29">
        <v>4304.2</v>
      </c>
      <c r="D41" s="11">
        <v>4375.6</v>
      </c>
      <c r="E41" s="11">
        <v>4286.4</v>
      </c>
      <c r="F41" s="31">
        <v>4433</v>
      </c>
      <c r="G41" s="31">
        <v>5503.6</v>
      </c>
      <c r="H41" s="31">
        <v>5354.199999999999</v>
      </c>
      <c r="I41" s="11">
        <v>5224</v>
      </c>
      <c r="J41" s="11">
        <v>5036</v>
      </c>
      <c r="K41" s="11">
        <v>5655</v>
      </c>
      <c r="L41" s="11">
        <v>5440</v>
      </c>
      <c r="M41" s="11">
        <v>1738</v>
      </c>
      <c r="N41" s="11">
        <v>5033</v>
      </c>
      <c r="O41" s="18">
        <f t="shared" si="1"/>
        <v>56382.99999999999</v>
      </c>
    </row>
    <row r="42" spans="1:15" ht="15.75">
      <c r="A42" s="10">
        <v>39</v>
      </c>
      <c r="B42" s="13" t="s">
        <v>154</v>
      </c>
      <c r="C42" s="29">
        <v>1280</v>
      </c>
      <c r="D42" s="11">
        <v>1283</v>
      </c>
      <c r="E42" s="11">
        <v>1265</v>
      </c>
      <c r="F42" s="31">
        <v>1314</v>
      </c>
      <c r="G42" s="31">
        <v>1628</v>
      </c>
      <c r="H42" s="31">
        <v>1562</v>
      </c>
      <c r="I42" s="11">
        <v>1547</v>
      </c>
      <c r="J42" s="11">
        <v>1492</v>
      </c>
      <c r="K42" s="11">
        <v>1676</v>
      </c>
      <c r="L42" s="11">
        <v>1612</v>
      </c>
      <c r="M42" s="11">
        <v>515</v>
      </c>
      <c r="N42" s="11">
        <v>1492</v>
      </c>
      <c r="O42" s="18">
        <f t="shared" si="1"/>
        <v>16666</v>
      </c>
    </row>
    <row r="43" spans="1:15" ht="15.75">
      <c r="A43" s="10">
        <v>40</v>
      </c>
      <c r="B43" s="13" t="s">
        <v>155</v>
      </c>
      <c r="C43" s="29">
        <v>1282</v>
      </c>
      <c r="D43" s="11">
        <v>1282</v>
      </c>
      <c r="E43" s="11">
        <v>1265</v>
      </c>
      <c r="F43" s="31">
        <v>1314</v>
      </c>
      <c r="G43" s="31">
        <v>1628</v>
      </c>
      <c r="H43" s="31">
        <v>1567</v>
      </c>
      <c r="I43" s="11">
        <v>1547</v>
      </c>
      <c r="J43" s="11">
        <v>1492</v>
      </c>
      <c r="K43" s="11">
        <v>1676</v>
      </c>
      <c r="L43" s="11">
        <v>1612</v>
      </c>
      <c r="M43" s="11">
        <v>515</v>
      </c>
      <c r="N43" s="11">
        <v>1492</v>
      </c>
      <c r="O43" s="18">
        <f t="shared" si="1"/>
        <v>16672</v>
      </c>
    </row>
    <row r="44" spans="1:15" ht="15.75">
      <c r="A44" s="10">
        <v>41</v>
      </c>
      <c r="B44" s="13" t="s">
        <v>156</v>
      </c>
      <c r="C44" s="29">
        <v>1606</v>
      </c>
      <c r="D44" s="11">
        <v>1578</v>
      </c>
      <c r="E44" s="11">
        <v>1650</v>
      </c>
      <c r="F44" s="31">
        <v>1642</v>
      </c>
      <c r="G44" s="31">
        <v>2039</v>
      </c>
      <c r="H44" s="31">
        <v>1950</v>
      </c>
      <c r="I44" s="11">
        <v>1935</v>
      </c>
      <c r="J44" s="11">
        <v>1865</v>
      </c>
      <c r="K44" s="11">
        <v>2095</v>
      </c>
      <c r="L44" s="11">
        <v>2015</v>
      </c>
      <c r="M44" s="11">
        <v>644</v>
      </c>
      <c r="N44" s="11">
        <v>1863</v>
      </c>
      <c r="O44" s="18">
        <f t="shared" si="1"/>
        <v>20882</v>
      </c>
    </row>
    <row r="45" spans="1:15" ht="15.75">
      <c r="A45" s="10">
        <v>42</v>
      </c>
      <c r="B45" s="13" t="s">
        <v>157</v>
      </c>
      <c r="C45" s="29">
        <v>1924</v>
      </c>
      <c r="D45" s="11">
        <v>1923</v>
      </c>
      <c r="E45" s="11">
        <v>1954</v>
      </c>
      <c r="F45" s="31">
        <v>1970</v>
      </c>
      <c r="G45" s="31">
        <v>2441</v>
      </c>
      <c r="H45" s="31">
        <v>2378</v>
      </c>
      <c r="I45" s="11">
        <v>2322</v>
      </c>
      <c r="J45" s="11">
        <v>2238.5</v>
      </c>
      <c r="K45" s="11">
        <v>2513</v>
      </c>
      <c r="L45" s="11">
        <v>2418.0000000000005</v>
      </c>
      <c r="M45" s="11">
        <v>771</v>
      </c>
      <c r="N45" s="11">
        <v>2237.9999999999995</v>
      </c>
      <c r="O45" s="18">
        <f t="shared" si="1"/>
        <v>25090.5</v>
      </c>
    </row>
    <row r="46" spans="1:15" ht="15.75">
      <c r="A46" s="10">
        <v>43</v>
      </c>
      <c r="B46" s="13" t="s">
        <v>158</v>
      </c>
      <c r="C46" s="29">
        <v>1283</v>
      </c>
      <c r="D46" s="11">
        <v>1306</v>
      </c>
      <c r="E46" s="11">
        <v>1266</v>
      </c>
      <c r="F46" s="31">
        <v>1314</v>
      </c>
      <c r="G46" s="31">
        <v>1628</v>
      </c>
      <c r="H46" s="31">
        <v>1566</v>
      </c>
      <c r="I46" s="11">
        <v>1547</v>
      </c>
      <c r="J46" s="11">
        <v>1492</v>
      </c>
      <c r="K46" s="11">
        <v>1676</v>
      </c>
      <c r="L46" s="11">
        <v>1612</v>
      </c>
      <c r="M46" s="11">
        <v>515</v>
      </c>
      <c r="N46" s="11">
        <v>1492</v>
      </c>
      <c r="O46" s="18">
        <f t="shared" si="1"/>
        <v>16697</v>
      </c>
    </row>
    <row r="47" spans="1:15" ht="15.75">
      <c r="A47" s="10">
        <v>44</v>
      </c>
      <c r="B47" s="13" t="s">
        <v>159</v>
      </c>
      <c r="C47" s="29">
        <v>1576</v>
      </c>
      <c r="D47" s="11">
        <v>1621</v>
      </c>
      <c r="E47" s="11">
        <v>1623</v>
      </c>
      <c r="F47" s="31">
        <v>1643</v>
      </c>
      <c r="G47" s="31">
        <v>2034</v>
      </c>
      <c r="H47" s="31">
        <v>1957</v>
      </c>
      <c r="I47" s="11">
        <v>1935</v>
      </c>
      <c r="J47" s="11">
        <v>1866</v>
      </c>
      <c r="K47" s="11">
        <v>2095</v>
      </c>
      <c r="L47" s="11">
        <v>2015</v>
      </c>
      <c r="M47" s="11">
        <v>644</v>
      </c>
      <c r="N47" s="11">
        <v>1863</v>
      </c>
      <c r="O47" s="18">
        <f t="shared" si="1"/>
        <v>20872</v>
      </c>
    </row>
    <row r="48" spans="1:15" ht="15.75">
      <c r="A48" s="10">
        <v>45</v>
      </c>
      <c r="B48" s="13" t="s">
        <v>160</v>
      </c>
      <c r="C48" s="29">
        <v>1719</v>
      </c>
      <c r="D48" s="11">
        <v>2127</v>
      </c>
      <c r="E48" s="11">
        <v>1918</v>
      </c>
      <c r="F48" s="31">
        <v>1970</v>
      </c>
      <c r="G48" s="31">
        <v>4882</v>
      </c>
      <c r="H48" s="31">
        <v>4749.799999999999</v>
      </c>
      <c r="I48" s="11">
        <v>4643</v>
      </c>
      <c r="J48" s="11">
        <v>4476</v>
      </c>
      <c r="K48" s="11">
        <v>5027</v>
      </c>
      <c r="L48" s="11">
        <v>4835.000000000001</v>
      </c>
      <c r="M48" s="11">
        <v>1544</v>
      </c>
      <c r="N48" s="11">
        <v>4476.999999999999</v>
      </c>
      <c r="O48" s="18">
        <f t="shared" si="1"/>
        <v>42367.8</v>
      </c>
    </row>
    <row r="49" spans="1:15" ht="15.75">
      <c r="A49" s="10">
        <v>46</v>
      </c>
      <c r="B49" s="13" t="s">
        <v>161</v>
      </c>
      <c r="C49" s="29">
        <v>1261</v>
      </c>
      <c r="D49" s="11">
        <v>1306</v>
      </c>
      <c r="E49" s="11">
        <v>1264</v>
      </c>
      <c r="F49" s="31">
        <v>1314</v>
      </c>
      <c r="G49" s="31">
        <v>1628</v>
      </c>
      <c r="H49" s="31">
        <v>1554</v>
      </c>
      <c r="I49" s="11">
        <v>1547</v>
      </c>
      <c r="J49" s="11">
        <v>1492</v>
      </c>
      <c r="K49" s="11">
        <v>1676</v>
      </c>
      <c r="L49" s="11">
        <v>1612</v>
      </c>
      <c r="M49" s="11">
        <v>515</v>
      </c>
      <c r="N49" s="11">
        <v>1492</v>
      </c>
      <c r="O49" s="18">
        <f t="shared" si="1"/>
        <v>16661</v>
      </c>
    </row>
    <row r="50" spans="1:15" ht="15.75">
      <c r="A50" s="10">
        <v>47</v>
      </c>
      <c r="B50" s="13" t="s">
        <v>162</v>
      </c>
      <c r="C50" s="29">
        <v>2804</v>
      </c>
      <c r="D50" s="11">
        <v>2975</v>
      </c>
      <c r="E50" s="11">
        <v>2913</v>
      </c>
      <c r="F50" s="31">
        <v>2955</v>
      </c>
      <c r="G50" s="31">
        <v>3662</v>
      </c>
      <c r="H50" s="31">
        <v>3513</v>
      </c>
      <c r="I50" s="11">
        <v>3483</v>
      </c>
      <c r="J50" s="11">
        <v>3357</v>
      </c>
      <c r="K50" s="11">
        <v>3771</v>
      </c>
      <c r="L50" s="11">
        <v>3627</v>
      </c>
      <c r="M50" s="11">
        <v>1158</v>
      </c>
      <c r="N50" s="11">
        <v>3355</v>
      </c>
      <c r="O50" s="18">
        <f t="shared" si="1"/>
        <v>37573</v>
      </c>
    </row>
    <row r="51" spans="1:15" ht="15.75">
      <c r="A51" s="10">
        <v>48</v>
      </c>
      <c r="B51" s="13" t="s">
        <v>163</v>
      </c>
      <c r="C51" s="29">
        <v>2511.4</v>
      </c>
      <c r="D51" s="11">
        <v>2490.6</v>
      </c>
      <c r="E51" s="11">
        <v>2504</v>
      </c>
      <c r="F51" s="31">
        <v>2574</v>
      </c>
      <c r="G51" s="31">
        <v>3226</v>
      </c>
      <c r="H51" s="31">
        <v>3098</v>
      </c>
      <c r="I51" s="11">
        <v>2902</v>
      </c>
      <c r="J51" s="11">
        <v>2798</v>
      </c>
      <c r="K51" s="11">
        <v>3142</v>
      </c>
      <c r="L51" s="11">
        <v>3022</v>
      </c>
      <c r="M51" s="11">
        <v>965</v>
      </c>
      <c r="N51" s="11">
        <v>2797</v>
      </c>
      <c r="O51" s="18">
        <f t="shared" si="1"/>
        <v>32030</v>
      </c>
    </row>
    <row r="52" spans="1:15" ht="15.75">
      <c r="A52" s="10">
        <v>49</v>
      </c>
      <c r="B52" s="13" t="s">
        <v>164</v>
      </c>
      <c r="C52" s="29">
        <v>1598</v>
      </c>
      <c r="D52" s="11">
        <v>1603</v>
      </c>
      <c r="E52" s="11">
        <v>1628</v>
      </c>
      <c r="F52" s="31">
        <v>1642</v>
      </c>
      <c r="G52" s="31">
        <v>2034</v>
      </c>
      <c r="H52" s="31">
        <v>1954</v>
      </c>
      <c r="I52" s="11">
        <v>1935</v>
      </c>
      <c r="J52" s="11">
        <v>1866</v>
      </c>
      <c r="K52" s="11">
        <v>2095</v>
      </c>
      <c r="L52" s="11">
        <v>2015</v>
      </c>
      <c r="M52" s="11">
        <v>644</v>
      </c>
      <c r="N52" s="11">
        <v>1863</v>
      </c>
      <c r="O52" s="18">
        <f t="shared" si="1"/>
        <v>20877</v>
      </c>
    </row>
    <row r="53" spans="1:15" ht="15.75">
      <c r="A53" s="10">
        <v>50</v>
      </c>
      <c r="B53" s="13" t="s">
        <v>165</v>
      </c>
      <c r="C53" s="29">
        <v>1572</v>
      </c>
      <c r="D53" s="11">
        <v>1642.8</v>
      </c>
      <c r="E53" s="11">
        <v>1615</v>
      </c>
      <c r="F53" s="31">
        <v>1642</v>
      </c>
      <c r="G53" s="31">
        <v>2034</v>
      </c>
      <c r="H53" s="31">
        <v>1944</v>
      </c>
      <c r="I53" s="11">
        <v>0</v>
      </c>
      <c r="J53" s="11">
        <v>1866</v>
      </c>
      <c r="K53" s="11">
        <v>2095</v>
      </c>
      <c r="L53" s="11">
        <v>2015</v>
      </c>
      <c r="M53" s="11">
        <v>644</v>
      </c>
      <c r="N53" s="11">
        <v>1863</v>
      </c>
      <c r="O53" s="18">
        <f t="shared" si="1"/>
        <v>18932.8</v>
      </c>
    </row>
    <row r="54" spans="1:15" ht="15.75">
      <c r="A54" s="10">
        <v>51</v>
      </c>
      <c r="B54" s="13" t="s">
        <v>166</v>
      </c>
      <c r="C54" s="29">
        <v>1924</v>
      </c>
      <c r="D54" s="11">
        <v>1919</v>
      </c>
      <c r="E54" s="11">
        <v>1938</v>
      </c>
      <c r="F54" s="31">
        <v>1970</v>
      </c>
      <c r="G54" s="31">
        <v>2441</v>
      </c>
      <c r="H54" s="31">
        <v>2344</v>
      </c>
      <c r="I54" s="11">
        <v>2322</v>
      </c>
      <c r="J54" s="11">
        <v>2239</v>
      </c>
      <c r="K54" s="11">
        <v>2513</v>
      </c>
      <c r="L54" s="11">
        <v>2418.0000000000005</v>
      </c>
      <c r="M54" s="11">
        <v>771</v>
      </c>
      <c r="N54" s="11">
        <v>2237.9999999999995</v>
      </c>
      <c r="O54" s="18">
        <f t="shared" si="1"/>
        <v>25037</v>
      </c>
    </row>
    <row r="55" spans="1:15" ht="15.75">
      <c r="A55" s="10">
        <v>52</v>
      </c>
      <c r="B55" s="13" t="s">
        <v>167</v>
      </c>
      <c r="C55" s="29">
        <v>0</v>
      </c>
      <c r="D55" s="11">
        <v>0</v>
      </c>
      <c r="E55" s="11">
        <v>0</v>
      </c>
      <c r="F55" s="31">
        <v>0</v>
      </c>
      <c r="G55" s="31">
        <v>0</v>
      </c>
      <c r="H55" s="3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8">
        <f t="shared" si="1"/>
        <v>0</v>
      </c>
    </row>
    <row r="56" spans="1:15" ht="15.75">
      <c r="A56" s="10">
        <v>53</v>
      </c>
      <c r="B56" s="13" t="s">
        <v>168</v>
      </c>
      <c r="C56" s="29">
        <v>1616</v>
      </c>
      <c r="D56" s="11">
        <v>1667.2</v>
      </c>
      <c r="E56" s="11">
        <v>1358</v>
      </c>
      <c r="F56" s="31">
        <v>1642</v>
      </c>
      <c r="G56" s="31">
        <v>2034</v>
      </c>
      <c r="H56" s="31">
        <v>1858.6000000000004</v>
      </c>
      <c r="I56" s="11">
        <v>1935</v>
      </c>
      <c r="J56" s="11">
        <v>1866</v>
      </c>
      <c r="K56" s="11">
        <v>2095</v>
      </c>
      <c r="L56" s="11">
        <v>2015</v>
      </c>
      <c r="M56" s="11">
        <v>644</v>
      </c>
      <c r="N56" s="11">
        <v>1863</v>
      </c>
      <c r="O56" s="18">
        <f t="shared" si="1"/>
        <v>20593.800000000003</v>
      </c>
    </row>
    <row r="57" spans="1:15" ht="15.75">
      <c r="A57" s="10">
        <v>54</v>
      </c>
      <c r="B57" s="13" t="s">
        <v>169</v>
      </c>
      <c r="C57" s="29">
        <v>1266</v>
      </c>
      <c r="D57" s="11">
        <v>1299</v>
      </c>
      <c r="E57" s="11">
        <v>1245</v>
      </c>
      <c r="F57" s="31">
        <v>1314</v>
      </c>
      <c r="G57" s="31">
        <v>1635</v>
      </c>
      <c r="H57" s="31">
        <v>1465</v>
      </c>
      <c r="I57" s="11">
        <v>1547</v>
      </c>
      <c r="J57" s="11">
        <v>1492</v>
      </c>
      <c r="K57" s="11">
        <v>1676</v>
      </c>
      <c r="L57" s="11">
        <v>1612</v>
      </c>
      <c r="M57" s="11">
        <v>515</v>
      </c>
      <c r="N57" s="11">
        <v>1492</v>
      </c>
      <c r="O57" s="18">
        <f t="shared" si="1"/>
        <v>16558</v>
      </c>
    </row>
    <row r="58" spans="1:15" ht="15.75">
      <c r="A58" s="10">
        <v>55</v>
      </c>
      <c r="B58" s="13" t="s">
        <v>170</v>
      </c>
      <c r="C58" s="29">
        <v>1913</v>
      </c>
      <c r="D58" s="11">
        <v>1908</v>
      </c>
      <c r="E58" s="11">
        <v>1880</v>
      </c>
      <c r="F58" s="31">
        <v>1970</v>
      </c>
      <c r="G58" s="31">
        <v>2441</v>
      </c>
      <c r="H58" s="31">
        <v>2329</v>
      </c>
      <c r="I58" s="11">
        <v>2322</v>
      </c>
      <c r="J58" s="11">
        <v>2239</v>
      </c>
      <c r="K58" s="11">
        <v>2513</v>
      </c>
      <c r="L58" s="11">
        <v>2417</v>
      </c>
      <c r="M58" s="11">
        <v>772</v>
      </c>
      <c r="N58" s="11">
        <v>2238</v>
      </c>
      <c r="O58" s="18">
        <f t="shared" si="1"/>
        <v>24942</v>
      </c>
    </row>
    <row r="59" spans="1:15" ht="15.75">
      <c r="A59" s="10">
        <v>56</v>
      </c>
      <c r="B59" s="13" t="s">
        <v>171</v>
      </c>
      <c r="C59" s="29">
        <v>1274</v>
      </c>
      <c r="D59" s="11">
        <v>1291</v>
      </c>
      <c r="E59" s="11">
        <v>1252</v>
      </c>
      <c r="F59" s="31">
        <v>1314</v>
      </c>
      <c r="G59" s="31">
        <v>1628</v>
      </c>
      <c r="H59" s="31">
        <v>1538</v>
      </c>
      <c r="I59" s="11">
        <v>1547</v>
      </c>
      <c r="J59" s="11">
        <v>1492</v>
      </c>
      <c r="K59" s="11">
        <v>1676</v>
      </c>
      <c r="L59" s="11">
        <v>1612</v>
      </c>
      <c r="M59" s="11">
        <v>515</v>
      </c>
      <c r="N59" s="11">
        <v>1492</v>
      </c>
      <c r="O59" s="18">
        <f t="shared" si="1"/>
        <v>16631</v>
      </c>
    </row>
    <row r="60" spans="1:15" ht="15.75">
      <c r="A60" s="10">
        <v>57</v>
      </c>
      <c r="B60" s="13" t="s">
        <v>172</v>
      </c>
      <c r="C60" s="29">
        <v>4713.8</v>
      </c>
      <c r="D60" s="11">
        <v>5424.6</v>
      </c>
      <c r="E60" s="11">
        <v>4739</v>
      </c>
      <c r="F60" s="31">
        <v>4926</v>
      </c>
      <c r="G60" s="31">
        <v>6103</v>
      </c>
      <c r="H60" s="31">
        <v>5857.5999999999985</v>
      </c>
      <c r="I60" s="11">
        <v>5805</v>
      </c>
      <c r="J60" s="11">
        <v>5596</v>
      </c>
      <c r="K60" s="11">
        <v>6284</v>
      </c>
      <c r="L60" s="11">
        <v>6044</v>
      </c>
      <c r="M60" s="11">
        <v>1930</v>
      </c>
      <c r="N60" s="11">
        <v>5593</v>
      </c>
      <c r="O60" s="18">
        <f t="shared" si="1"/>
        <v>63016</v>
      </c>
    </row>
    <row r="61" spans="1:15" ht="15.75">
      <c r="A61" s="10">
        <v>58</v>
      </c>
      <c r="B61" s="13" t="s">
        <v>173</v>
      </c>
      <c r="C61" s="29">
        <v>13305.6</v>
      </c>
      <c r="D61" s="11">
        <v>13358.6</v>
      </c>
      <c r="E61" s="11">
        <v>13790.2</v>
      </c>
      <c r="F61" s="31">
        <v>13794.2</v>
      </c>
      <c r="G61" s="31">
        <v>18716</v>
      </c>
      <c r="H61" s="31">
        <v>17798.800000000003</v>
      </c>
      <c r="I61" s="11">
        <v>17800</v>
      </c>
      <c r="J61" s="11">
        <v>17160</v>
      </c>
      <c r="K61" s="11">
        <v>19271</v>
      </c>
      <c r="L61" s="11">
        <v>18536.000000000004</v>
      </c>
      <c r="M61" s="11">
        <v>5920</v>
      </c>
      <c r="N61" s="11">
        <v>17150.999999999996</v>
      </c>
      <c r="O61" s="18">
        <f t="shared" si="1"/>
        <v>186601.40000000002</v>
      </c>
    </row>
    <row r="62" spans="1:15" ht="15.75">
      <c r="A62" s="10">
        <v>59</v>
      </c>
      <c r="B62" s="13" t="s">
        <v>174</v>
      </c>
      <c r="C62" s="29">
        <v>2863.4</v>
      </c>
      <c r="D62" s="11">
        <v>2915.8</v>
      </c>
      <c r="E62" s="11">
        <v>2847</v>
      </c>
      <c r="F62" s="31">
        <v>2955</v>
      </c>
      <c r="G62" s="31">
        <v>3662</v>
      </c>
      <c r="H62" s="31">
        <v>3545.2000000000007</v>
      </c>
      <c r="I62" s="11">
        <v>3483</v>
      </c>
      <c r="J62" s="11">
        <v>3357</v>
      </c>
      <c r="K62" s="11">
        <v>3771</v>
      </c>
      <c r="L62" s="11">
        <v>3627</v>
      </c>
      <c r="M62" s="11">
        <v>1158</v>
      </c>
      <c r="N62" s="11">
        <v>3355</v>
      </c>
      <c r="O62" s="18">
        <f t="shared" si="1"/>
        <v>37539.4</v>
      </c>
    </row>
    <row r="63" spans="1:15" ht="15.75">
      <c r="A63" s="10">
        <v>60</v>
      </c>
      <c r="B63" s="13" t="s">
        <v>175</v>
      </c>
      <c r="C63" s="29">
        <v>2882</v>
      </c>
      <c r="D63" s="11">
        <v>2856.4</v>
      </c>
      <c r="E63" s="11">
        <v>2946.6</v>
      </c>
      <c r="F63" s="31">
        <v>2955</v>
      </c>
      <c r="G63" s="31">
        <v>3662</v>
      </c>
      <c r="H63" s="31">
        <v>3481.7999999999993</v>
      </c>
      <c r="I63" s="11">
        <v>3483</v>
      </c>
      <c r="J63" s="11">
        <v>3357</v>
      </c>
      <c r="K63" s="11">
        <v>3771</v>
      </c>
      <c r="L63" s="11">
        <v>3627</v>
      </c>
      <c r="M63" s="11">
        <v>1158</v>
      </c>
      <c r="N63" s="11">
        <v>3355</v>
      </c>
      <c r="O63" s="18">
        <f t="shared" si="1"/>
        <v>37534.8</v>
      </c>
    </row>
    <row r="64" spans="1:15" ht="15.75">
      <c r="A64" s="10">
        <v>61</v>
      </c>
      <c r="B64" s="15" t="s">
        <v>62</v>
      </c>
      <c r="C64" s="29">
        <v>3199.6</v>
      </c>
      <c r="D64" s="11">
        <v>3235</v>
      </c>
      <c r="E64" s="11">
        <v>3235</v>
      </c>
      <c r="F64" s="31">
        <v>3284</v>
      </c>
      <c r="G64" s="31">
        <v>4409</v>
      </c>
      <c r="H64" s="31">
        <v>3910</v>
      </c>
      <c r="I64" s="11">
        <v>3869</v>
      </c>
      <c r="J64" s="11">
        <v>3730</v>
      </c>
      <c r="K64" s="11">
        <v>4190</v>
      </c>
      <c r="L64" s="11">
        <v>4029</v>
      </c>
      <c r="M64" s="11">
        <v>1287</v>
      </c>
      <c r="N64" s="11">
        <v>3728</v>
      </c>
      <c r="O64" s="18">
        <f t="shared" si="1"/>
        <v>42105.6</v>
      </c>
    </row>
    <row r="65" spans="1:15" ht="15.75">
      <c r="A65" s="10">
        <v>62</v>
      </c>
      <c r="B65" s="13" t="s">
        <v>176</v>
      </c>
      <c r="C65" s="29">
        <v>1272</v>
      </c>
      <c r="D65" s="11">
        <v>1296</v>
      </c>
      <c r="E65" s="11">
        <v>1253</v>
      </c>
      <c r="F65" s="31">
        <v>0</v>
      </c>
      <c r="G65" s="31">
        <v>0</v>
      </c>
      <c r="H65" s="3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8">
        <f t="shared" si="1"/>
        <v>3821</v>
      </c>
    </row>
    <row r="66" spans="1:15" ht="15.75">
      <c r="A66" s="10">
        <v>63</v>
      </c>
      <c r="B66" s="13" t="s">
        <v>177</v>
      </c>
      <c r="C66" s="29">
        <v>1282</v>
      </c>
      <c r="D66" s="11">
        <v>1268</v>
      </c>
      <c r="E66" s="11">
        <v>1248</v>
      </c>
      <c r="F66" s="31">
        <v>1314</v>
      </c>
      <c r="G66" s="31">
        <v>1628</v>
      </c>
      <c r="H66" s="31">
        <v>1543</v>
      </c>
      <c r="I66" s="11">
        <v>1547</v>
      </c>
      <c r="J66" s="11">
        <v>1492</v>
      </c>
      <c r="K66" s="11">
        <v>1676</v>
      </c>
      <c r="L66" s="11">
        <v>1612</v>
      </c>
      <c r="M66" s="11">
        <v>515</v>
      </c>
      <c r="N66" s="11">
        <v>1492</v>
      </c>
      <c r="O66" s="18">
        <f t="shared" si="1"/>
        <v>16617</v>
      </c>
    </row>
    <row r="67" spans="1:15" ht="15.75">
      <c r="A67" s="10">
        <v>64</v>
      </c>
      <c r="B67" s="13" t="s">
        <v>178</v>
      </c>
      <c r="C67" s="29">
        <v>1261</v>
      </c>
      <c r="D67" s="11">
        <v>1300</v>
      </c>
      <c r="E67" s="11">
        <v>1261</v>
      </c>
      <c r="F67" s="31">
        <v>1316</v>
      </c>
      <c r="G67" s="31">
        <v>1637</v>
      </c>
      <c r="H67" s="31">
        <v>1543</v>
      </c>
      <c r="I67" s="11">
        <v>1547</v>
      </c>
      <c r="J67" s="11">
        <v>1492</v>
      </c>
      <c r="K67" s="11">
        <v>1676</v>
      </c>
      <c r="L67" s="11">
        <v>1612</v>
      </c>
      <c r="M67" s="11">
        <v>515</v>
      </c>
      <c r="N67" s="11">
        <v>1492</v>
      </c>
      <c r="O67" s="18">
        <f t="shared" si="1"/>
        <v>16652</v>
      </c>
    </row>
    <row r="68" spans="1:15" ht="15.75">
      <c r="A68" s="10">
        <v>65</v>
      </c>
      <c r="B68" s="13" t="s">
        <v>179</v>
      </c>
      <c r="C68" s="29">
        <v>1596</v>
      </c>
      <c r="D68" s="11">
        <v>1612</v>
      </c>
      <c r="E68" s="11">
        <v>1570</v>
      </c>
      <c r="F68" s="31">
        <v>1642</v>
      </c>
      <c r="G68" s="31">
        <v>2034</v>
      </c>
      <c r="H68" s="31">
        <v>-12</v>
      </c>
      <c r="I68" s="11">
        <v>1935</v>
      </c>
      <c r="J68" s="11">
        <v>1866</v>
      </c>
      <c r="K68" s="11">
        <v>2095</v>
      </c>
      <c r="L68" s="11">
        <v>2015</v>
      </c>
      <c r="M68" s="11">
        <v>644</v>
      </c>
      <c r="N68" s="11">
        <v>1863</v>
      </c>
      <c r="O68" s="18">
        <f aca="true" t="shared" si="2" ref="O68:O99">C68+D68+E68+F68+G68+H68+I68+J68+K68+L68+M68+N68</f>
        <v>18860</v>
      </c>
    </row>
    <row r="69" spans="1:15" ht="15.75">
      <c r="A69" s="10">
        <v>66</v>
      </c>
      <c r="B69" s="13" t="s">
        <v>180</v>
      </c>
      <c r="C69" s="29">
        <v>2608</v>
      </c>
      <c r="D69" s="11">
        <v>2572</v>
      </c>
      <c r="E69" s="11">
        <v>2521</v>
      </c>
      <c r="F69" s="31">
        <v>2627</v>
      </c>
      <c r="G69" s="31">
        <v>3255</v>
      </c>
      <c r="H69" s="31">
        <v>3158</v>
      </c>
      <c r="I69" s="11">
        <v>3096</v>
      </c>
      <c r="J69" s="11">
        <v>2984</v>
      </c>
      <c r="K69" s="11">
        <v>3352</v>
      </c>
      <c r="L69" s="11">
        <v>3224</v>
      </c>
      <c r="M69" s="11">
        <v>1029</v>
      </c>
      <c r="N69" s="11">
        <v>2982</v>
      </c>
      <c r="O69" s="18">
        <f t="shared" si="2"/>
        <v>33408</v>
      </c>
    </row>
    <row r="70" spans="1:15" ht="15.75">
      <c r="A70" s="10">
        <v>67</v>
      </c>
      <c r="B70" s="13" t="s">
        <v>181</v>
      </c>
      <c r="C70" s="29">
        <v>1628</v>
      </c>
      <c r="D70" s="11">
        <v>1589</v>
      </c>
      <c r="E70" s="11">
        <v>1611</v>
      </c>
      <c r="F70" s="31">
        <v>1642</v>
      </c>
      <c r="G70" s="31">
        <v>2034</v>
      </c>
      <c r="H70" s="31">
        <v>1956</v>
      </c>
      <c r="I70" s="11">
        <v>1935</v>
      </c>
      <c r="J70" s="11">
        <v>1866</v>
      </c>
      <c r="K70" s="11">
        <v>2095</v>
      </c>
      <c r="L70" s="11">
        <v>2015</v>
      </c>
      <c r="M70" s="11">
        <v>644</v>
      </c>
      <c r="N70" s="11">
        <v>1863</v>
      </c>
      <c r="O70" s="18">
        <f t="shared" si="2"/>
        <v>20878</v>
      </c>
    </row>
    <row r="71" spans="1:15" ht="15.75">
      <c r="A71" s="10">
        <v>68</v>
      </c>
      <c r="B71" s="13" t="s">
        <v>182</v>
      </c>
      <c r="C71" s="29">
        <v>1281</v>
      </c>
      <c r="D71" s="11">
        <v>1223</v>
      </c>
      <c r="E71" s="11">
        <v>1331</v>
      </c>
      <c r="F71" s="31">
        <v>1314</v>
      </c>
      <c r="G71" s="31">
        <v>1628</v>
      </c>
      <c r="H71" s="31">
        <v>1554</v>
      </c>
      <c r="I71" s="11">
        <v>1547</v>
      </c>
      <c r="J71" s="11">
        <v>1492</v>
      </c>
      <c r="K71" s="11">
        <v>1676</v>
      </c>
      <c r="L71" s="11">
        <v>1612</v>
      </c>
      <c r="M71" s="11">
        <v>515</v>
      </c>
      <c r="N71" s="11">
        <v>1492</v>
      </c>
      <c r="O71" s="18">
        <f t="shared" si="2"/>
        <v>16665</v>
      </c>
    </row>
    <row r="72" spans="1:15" ht="15.75">
      <c r="A72" s="10">
        <v>69</v>
      </c>
      <c r="B72" s="13" t="s">
        <v>183</v>
      </c>
      <c r="C72" s="29">
        <v>2565</v>
      </c>
      <c r="D72" s="11">
        <v>2818</v>
      </c>
      <c r="E72" s="11">
        <v>2355</v>
      </c>
      <c r="F72" s="31">
        <v>2627</v>
      </c>
      <c r="G72" s="31">
        <v>3255</v>
      </c>
      <c r="H72" s="31">
        <v>3134</v>
      </c>
      <c r="I72" s="11">
        <v>3096</v>
      </c>
      <c r="J72" s="11">
        <v>2984</v>
      </c>
      <c r="K72" s="11">
        <v>3352</v>
      </c>
      <c r="L72" s="11">
        <v>3224</v>
      </c>
      <c r="M72" s="11">
        <v>1030</v>
      </c>
      <c r="N72" s="11">
        <v>2981</v>
      </c>
      <c r="O72" s="18">
        <f t="shared" si="2"/>
        <v>33421</v>
      </c>
    </row>
    <row r="73" spans="1:15" ht="15.75">
      <c r="A73" s="10">
        <v>70</v>
      </c>
      <c r="B73" s="13" t="s">
        <v>184</v>
      </c>
      <c r="C73" s="29">
        <v>1281</v>
      </c>
      <c r="D73" s="11">
        <v>1281</v>
      </c>
      <c r="E73" s="11">
        <v>1261</v>
      </c>
      <c r="F73" s="31">
        <v>1314</v>
      </c>
      <c r="G73" s="31">
        <v>1627</v>
      </c>
      <c r="H73" s="31">
        <v>1539</v>
      </c>
      <c r="I73" s="11">
        <v>1547</v>
      </c>
      <c r="J73" s="11">
        <v>1492</v>
      </c>
      <c r="K73" s="11">
        <v>1676</v>
      </c>
      <c r="L73" s="11">
        <v>1612</v>
      </c>
      <c r="M73" s="11">
        <v>515</v>
      </c>
      <c r="N73" s="11">
        <v>1492</v>
      </c>
      <c r="O73" s="18">
        <f t="shared" si="2"/>
        <v>16637</v>
      </c>
    </row>
    <row r="74" spans="1:15" ht="15.75">
      <c r="A74" s="10">
        <v>71</v>
      </c>
      <c r="B74" s="13" t="s">
        <v>185</v>
      </c>
      <c r="C74" s="29">
        <v>2545</v>
      </c>
      <c r="D74" s="11">
        <v>2565</v>
      </c>
      <c r="E74" s="11">
        <v>2544</v>
      </c>
      <c r="F74" s="31">
        <v>2627</v>
      </c>
      <c r="G74" s="31">
        <v>3255</v>
      </c>
      <c r="H74" s="31">
        <v>2979</v>
      </c>
      <c r="I74" s="11">
        <v>3096</v>
      </c>
      <c r="J74" s="11">
        <v>2984</v>
      </c>
      <c r="K74" s="11">
        <v>3352</v>
      </c>
      <c r="L74" s="11">
        <v>3224</v>
      </c>
      <c r="M74" s="11">
        <v>1029</v>
      </c>
      <c r="N74" s="11">
        <v>2982</v>
      </c>
      <c r="O74" s="18">
        <f t="shared" si="2"/>
        <v>33182</v>
      </c>
    </row>
    <row r="75" spans="1:15" ht="15.75">
      <c r="A75" s="10">
        <v>72</v>
      </c>
      <c r="B75" s="13" t="s">
        <v>186</v>
      </c>
      <c r="C75" s="29">
        <v>1158</v>
      </c>
      <c r="D75" s="11">
        <v>2050</v>
      </c>
      <c r="E75" s="11">
        <v>1566</v>
      </c>
      <c r="F75" s="31">
        <v>1280</v>
      </c>
      <c r="G75" s="31">
        <v>2012</v>
      </c>
      <c r="H75" s="3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-1</v>
      </c>
      <c r="N75" s="11">
        <v>1</v>
      </c>
      <c r="O75" s="18">
        <f t="shared" si="2"/>
        <v>8066</v>
      </c>
    </row>
    <row r="76" spans="1:15" ht="15.75">
      <c r="A76" s="10">
        <v>73</v>
      </c>
      <c r="B76" s="13" t="s">
        <v>187</v>
      </c>
      <c r="C76" s="29">
        <v>1241.8000000000002</v>
      </c>
      <c r="D76" s="11">
        <v>2607.2</v>
      </c>
      <c r="E76" s="11">
        <v>2584</v>
      </c>
      <c r="F76" s="31">
        <v>2633.8</v>
      </c>
      <c r="G76" s="31">
        <v>3255</v>
      </c>
      <c r="H76" s="31">
        <v>2980.8</v>
      </c>
      <c r="I76" s="11">
        <v>3096</v>
      </c>
      <c r="J76" s="11">
        <v>2984</v>
      </c>
      <c r="K76" s="11">
        <v>3352</v>
      </c>
      <c r="L76" s="11">
        <v>3224</v>
      </c>
      <c r="M76" s="11">
        <v>1029</v>
      </c>
      <c r="N76" s="11">
        <v>2982</v>
      </c>
      <c r="O76" s="18">
        <f t="shared" si="2"/>
        <v>31969.6</v>
      </c>
    </row>
    <row r="77" spans="1:15" ht="15.75">
      <c r="A77" s="10">
        <v>74</v>
      </c>
      <c r="B77" s="13" t="s">
        <v>188</v>
      </c>
      <c r="C77" s="29">
        <v>2570.4</v>
      </c>
      <c r="D77" s="11">
        <v>2599.6</v>
      </c>
      <c r="E77" s="11">
        <v>2536.2</v>
      </c>
      <c r="F77" s="31">
        <v>2627</v>
      </c>
      <c r="G77" s="31">
        <v>3255</v>
      </c>
      <c r="H77" s="31">
        <v>3038.5999999999985</v>
      </c>
      <c r="I77" s="11">
        <v>3096</v>
      </c>
      <c r="J77" s="11">
        <v>2984</v>
      </c>
      <c r="K77" s="11">
        <v>3352</v>
      </c>
      <c r="L77" s="11">
        <v>3224</v>
      </c>
      <c r="M77" s="11">
        <v>1029</v>
      </c>
      <c r="N77" s="11">
        <v>2982</v>
      </c>
      <c r="O77" s="18">
        <f t="shared" si="2"/>
        <v>33293.8</v>
      </c>
    </row>
    <row r="78" spans="1:15" ht="15.75">
      <c r="A78" s="10">
        <v>75</v>
      </c>
      <c r="B78" s="13" t="s">
        <v>189</v>
      </c>
      <c r="C78" s="29">
        <v>1591</v>
      </c>
      <c r="D78" s="11">
        <v>1598</v>
      </c>
      <c r="E78" s="11">
        <v>1582</v>
      </c>
      <c r="F78" s="31">
        <v>1642</v>
      </c>
      <c r="G78" s="31">
        <v>2034</v>
      </c>
      <c r="H78" s="31">
        <v>1956</v>
      </c>
      <c r="I78" s="11">
        <v>1935</v>
      </c>
      <c r="J78" s="11">
        <v>1866</v>
      </c>
      <c r="K78" s="11">
        <v>2095</v>
      </c>
      <c r="L78" s="11">
        <v>2015</v>
      </c>
      <c r="M78" s="11">
        <v>644</v>
      </c>
      <c r="N78" s="11">
        <v>1863</v>
      </c>
      <c r="O78" s="18">
        <f t="shared" si="2"/>
        <v>20821</v>
      </c>
    </row>
    <row r="79" spans="1:15" ht="15.75">
      <c r="A79" s="10">
        <v>76</v>
      </c>
      <c r="B79" s="13" t="s">
        <v>190</v>
      </c>
      <c r="C79" s="29">
        <v>1278</v>
      </c>
      <c r="D79" s="11">
        <v>1283</v>
      </c>
      <c r="E79" s="11">
        <v>1271</v>
      </c>
      <c r="F79" s="31">
        <v>1314</v>
      </c>
      <c r="G79" s="31">
        <v>1628</v>
      </c>
      <c r="H79" s="31">
        <v>961</v>
      </c>
      <c r="I79" s="11">
        <v>1547</v>
      </c>
      <c r="J79" s="11">
        <v>1492</v>
      </c>
      <c r="K79" s="11">
        <v>1676</v>
      </c>
      <c r="L79" s="11">
        <v>1612</v>
      </c>
      <c r="M79" s="11">
        <v>515</v>
      </c>
      <c r="N79" s="11">
        <v>1491</v>
      </c>
      <c r="O79" s="18">
        <f t="shared" si="2"/>
        <v>16068</v>
      </c>
    </row>
    <row r="80" spans="1:15" ht="15.75">
      <c r="A80" s="10">
        <v>77</v>
      </c>
      <c r="B80" s="13" t="s">
        <v>191</v>
      </c>
      <c r="C80" s="29">
        <v>1282</v>
      </c>
      <c r="D80" s="11">
        <v>1284</v>
      </c>
      <c r="E80" s="11">
        <v>1254</v>
      </c>
      <c r="F80" s="31">
        <v>1314</v>
      </c>
      <c r="G80" s="31">
        <v>1628</v>
      </c>
      <c r="H80" s="31">
        <v>3511</v>
      </c>
      <c r="I80" s="11">
        <v>1547</v>
      </c>
      <c r="J80" s="11">
        <v>1492</v>
      </c>
      <c r="K80" s="11">
        <v>1676</v>
      </c>
      <c r="L80" s="11">
        <v>1612</v>
      </c>
      <c r="M80" s="11">
        <v>515</v>
      </c>
      <c r="N80" s="11">
        <v>1491</v>
      </c>
      <c r="O80" s="18">
        <f t="shared" si="2"/>
        <v>18606</v>
      </c>
    </row>
    <row r="81" spans="1:15" ht="15.75">
      <c r="A81" s="10">
        <v>78</v>
      </c>
      <c r="B81" s="13" t="s">
        <v>192</v>
      </c>
      <c r="C81" s="29">
        <v>1929.8</v>
      </c>
      <c r="D81" s="11">
        <v>2001</v>
      </c>
      <c r="E81" s="11">
        <v>1965.6</v>
      </c>
      <c r="F81" s="31">
        <v>2017.8</v>
      </c>
      <c r="G81" s="31">
        <v>2441</v>
      </c>
      <c r="H81" s="31">
        <v>2302.999999999999</v>
      </c>
      <c r="I81" s="11">
        <v>2322</v>
      </c>
      <c r="J81" s="11">
        <v>2239</v>
      </c>
      <c r="K81" s="11">
        <v>2513</v>
      </c>
      <c r="L81" s="11">
        <v>2417.0000000000005</v>
      </c>
      <c r="M81" s="11">
        <v>772</v>
      </c>
      <c r="N81" s="11">
        <v>2237.9999999999995</v>
      </c>
      <c r="O81" s="18">
        <f t="shared" si="2"/>
        <v>25159.2</v>
      </c>
    </row>
    <row r="82" spans="1:15" ht="15.75">
      <c r="A82" s="10">
        <v>79</v>
      </c>
      <c r="B82" s="13" t="s">
        <v>193</v>
      </c>
      <c r="C82" s="29">
        <v>4289.4</v>
      </c>
      <c r="D82" s="11">
        <v>3794.2</v>
      </c>
      <c r="E82" s="11">
        <v>3446</v>
      </c>
      <c r="F82" s="31">
        <v>3941</v>
      </c>
      <c r="G82" s="31">
        <v>6510</v>
      </c>
      <c r="H82" s="31">
        <v>5343.200000000001</v>
      </c>
      <c r="I82" s="11">
        <v>6192</v>
      </c>
      <c r="J82" s="11">
        <v>5969</v>
      </c>
      <c r="K82" s="11">
        <v>6703</v>
      </c>
      <c r="L82" s="11">
        <v>6447</v>
      </c>
      <c r="M82" s="11">
        <v>2059</v>
      </c>
      <c r="N82" s="11">
        <v>5965</v>
      </c>
      <c r="O82" s="18">
        <f t="shared" si="2"/>
        <v>60658.8</v>
      </c>
    </row>
    <row r="83" spans="1:15" ht="15.75">
      <c r="A83" s="10">
        <v>80</v>
      </c>
      <c r="B83" s="13" t="s">
        <v>194</v>
      </c>
      <c r="C83" s="29">
        <v>6398</v>
      </c>
      <c r="D83" s="11">
        <v>6119</v>
      </c>
      <c r="E83" s="11">
        <v>6502</v>
      </c>
      <c r="F83" s="31">
        <v>1316.0000000000005</v>
      </c>
      <c r="G83" s="31">
        <v>1628</v>
      </c>
      <c r="H83" s="31">
        <v>1661.9999999999995</v>
      </c>
      <c r="I83" s="11">
        <v>1547</v>
      </c>
      <c r="J83" s="11">
        <v>1492</v>
      </c>
      <c r="K83" s="11">
        <v>1676</v>
      </c>
      <c r="L83" s="11">
        <v>1612</v>
      </c>
      <c r="M83" s="11">
        <v>515</v>
      </c>
      <c r="N83" s="11">
        <v>1491</v>
      </c>
      <c r="O83" s="18">
        <f t="shared" si="2"/>
        <v>31958</v>
      </c>
    </row>
    <row r="84" spans="1:15" ht="15.75">
      <c r="A84" s="10">
        <v>81</v>
      </c>
      <c r="B84" s="20" t="s">
        <v>195</v>
      </c>
      <c r="C84" s="29">
        <v>1282</v>
      </c>
      <c r="D84" s="11">
        <v>1310</v>
      </c>
      <c r="E84" s="11">
        <v>1242</v>
      </c>
      <c r="F84" s="31">
        <v>1314</v>
      </c>
      <c r="G84" s="31">
        <v>1628</v>
      </c>
      <c r="H84" s="31">
        <v>1570</v>
      </c>
      <c r="I84" s="11">
        <v>0</v>
      </c>
      <c r="J84" s="11">
        <v>1492</v>
      </c>
      <c r="K84" s="11">
        <v>1675</v>
      </c>
      <c r="L84" s="11">
        <v>1612</v>
      </c>
      <c r="M84" s="11">
        <v>515</v>
      </c>
      <c r="N84" s="11">
        <v>1492</v>
      </c>
      <c r="O84" s="18">
        <f t="shared" si="2"/>
        <v>15132</v>
      </c>
    </row>
    <row r="85" spans="1:15" ht="15.75">
      <c r="A85" s="10">
        <v>82</v>
      </c>
      <c r="B85" s="14" t="s">
        <v>196</v>
      </c>
      <c r="C85" s="29">
        <v>1929</v>
      </c>
      <c r="D85" s="11">
        <v>1904</v>
      </c>
      <c r="E85" s="11">
        <v>1883</v>
      </c>
      <c r="F85" s="31">
        <v>1976</v>
      </c>
      <c r="G85" s="31">
        <v>2441</v>
      </c>
      <c r="H85" s="31">
        <v>2319</v>
      </c>
      <c r="I85" s="11">
        <v>2322</v>
      </c>
      <c r="J85" s="11">
        <v>2239</v>
      </c>
      <c r="K85" s="11">
        <v>2513</v>
      </c>
      <c r="L85" s="11">
        <v>2417.0000000000005</v>
      </c>
      <c r="M85" s="11">
        <v>772</v>
      </c>
      <c r="N85" s="11">
        <v>2237.9999999999995</v>
      </c>
      <c r="O85" s="18">
        <f t="shared" si="2"/>
        <v>24953</v>
      </c>
    </row>
    <row r="86" spans="1:15" ht="15.75">
      <c r="A86" s="10">
        <v>83</v>
      </c>
      <c r="B86" s="10" t="s">
        <v>197</v>
      </c>
      <c r="C86" s="29">
        <v>1874</v>
      </c>
      <c r="D86" s="11">
        <v>1835</v>
      </c>
      <c r="E86" s="11">
        <v>1799</v>
      </c>
      <c r="F86" s="31">
        <v>1970</v>
      </c>
      <c r="G86" s="31">
        <v>2441</v>
      </c>
      <c r="H86" s="31">
        <v>2124</v>
      </c>
      <c r="I86" s="11">
        <v>2322</v>
      </c>
      <c r="J86" s="11">
        <v>2239</v>
      </c>
      <c r="K86" s="11">
        <v>2513</v>
      </c>
      <c r="L86" s="11">
        <v>2417.0000000000005</v>
      </c>
      <c r="M86" s="11">
        <v>772</v>
      </c>
      <c r="N86" s="11">
        <v>2237.9999999999995</v>
      </c>
      <c r="O86" s="18">
        <f t="shared" si="2"/>
        <v>24544</v>
      </c>
    </row>
    <row r="87" spans="1:15" ht="15.75">
      <c r="A87" s="10">
        <v>84</v>
      </c>
      <c r="B87" s="10" t="s">
        <v>85</v>
      </c>
      <c r="C87" s="29">
        <v>1282.8</v>
      </c>
      <c r="D87" s="11">
        <v>1281.4</v>
      </c>
      <c r="E87" s="11">
        <v>1266</v>
      </c>
      <c r="F87" s="31">
        <v>1314</v>
      </c>
      <c r="G87" s="31">
        <v>1627</v>
      </c>
      <c r="H87" s="31">
        <v>1494.6000000000004</v>
      </c>
      <c r="I87" s="11">
        <v>1547.5</v>
      </c>
      <c r="J87" s="11">
        <v>1492</v>
      </c>
      <c r="K87" s="11">
        <v>1675</v>
      </c>
      <c r="L87" s="11">
        <v>1612</v>
      </c>
      <c r="M87" s="11">
        <v>515</v>
      </c>
      <c r="N87" s="11">
        <v>1494</v>
      </c>
      <c r="O87" s="18">
        <f t="shared" si="2"/>
        <v>16601.3</v>
      </c>
    </row>
    <row r="88" spans="1:15" ht="15.75">
      <c r="A88" s="10">
        <v>85</v>
      </c>
      <c r="B88" s="10" t="s">
        <v>86</v>
      </c>
      <c r="C88" s="29">
        <v>1914</v>
      </c>
      <c r="D88" s="11">
        <v>1918</v>
      </c>
      <c r="E88" s="11">
        <v>0</v>
      </c>
      <c r="F88" s="31">
        <v>0</v>
      </c>
      <c r="G88" s="31">
        <v>0</v>
      </c>
      <c r="H88" s="3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8">
        <f t="shared" si="2"/>
        <v>3832</v>
      </c>
    </row>
    <row r="89" spans="1:15" ht="15.75">
      <c r="A89" s="10">
        <v>86</v>
      </c>
      <c r="B89" s="10" t="s">
        <v>87</v>
      </c>
      <c r="C89" s="29">
        <v>2560</v>
      </c>
      <c r="D89" s="11">
        <v>2563</v>
      </c>
      <c r="E89" s="11">
        <v>2614</v>
      </c>
      <c r="F89" s="31">
        <v>2627</v>
      </c>
      <c r="G89" s="31">
        <v>3255</v>
      </c>
      <c r="H89" s="31">
        <v>3072</v>
      </c>
      <c r="I89" s="11">
        <v>3096</v>
      </c>
      <c r="J89" s="11">
        <v>2984</v>
      </c>
      <c r="K89" s="11">
        <v>3352</v>
      </c>
      <c r="L89" s="11">
        <v>3224</v>
      </c>
      <c r="M89" s="11">
        <v>1029</v>
      </c>
      <c r="N89" s="11">
        <v>2982</v>
      </c>
      <c r="O89" s="18">
        <f t="shared" si="2"/>
        <v>33358</v>
      </c>
    </row>
    <row r="90" spans="1:15" ht="15.75">
      <c r="A90" s="10">
        <v>87</v>
      </c>
      <c r="B90" s="10" t="s">
        <v>88</v>
      </c>
      <c r="C90" s="29">
        <v>1925</v>
      </c>
      <c r="D90" s="11">
        <v>1908</v>
      </c>
      <c r="E90" s="11">
        <v>1969</v>
      </c>
      <c r="F90" s="31">
        <v>1970</v>
      </c>
      <c r="G90" s="31">
        <v>2455</v>
      </c>
      <c r="H90" s="31">
        <v>2332</v>
      </c>
      <c r="I90" s="11">
        <v>2322</v>
      </c>
      <c r="J90" s="11">
        <v>2239</v>
      </c>
      <c r="K90" s="11">
        <v>2514</v>
      </c>
      <c r="L90" s="11">
        <v>2418.0000000000005</v>
      </c>
      <c r="M90" s="11">
        <v>772</v>
      </c>
      <c r="N90" s="11">
        <v>2235.9999999999995</v>
      </c>
      <c r="O90" s="18">
        <f t="shared" si="2"/>
        <v>25060</v>
      </c>
    </row>
    <row r="91" spans="1:15" ht="15.75">
      <c r="A91" s="10">
        <v>88</v>
      </c>
      <c r="B91" s="10" t="s">
        <v>89</v>
      </c>
      <c r="C91" s="29">
        <v>1598</v>
      </c>
      <c r="D91" s="11">
        <v>1572.8</v>
      </c>
      <c r="E91" s="11">
        <v>1662</v>
      </c>
      <c r="F91" s="31">
        <v>1642</v>
      </c>
      <c r="G91" s="31">
        <v>2034</v>
      </c>
      <c r="H91" s="31">
        <v>1932.2000000000007</v>
      </c>
      <c r="I91" s="11">
        <v>1935</v>
      </c>
      <c r="J91" s="11">
        <v>1866</v>
      </c>
      <c r="K91" s="11">
        <v>2095</v>
      </c>
      <c r="L91" s="11">
        <v>2015</v>
      </c>
      <c r="M91" s="11">
        <v>644</v>
      </c>
      <c r="N91" s="11">
        <v>1863</v>
      </c>
      <c r="O91" s="18">
        <f t="shared" si="2"/>
        <v>20859</v>
      </c>
    </row>
    <row r="92" spans="1:15" ht="15.75">
      <c r="A92" s="10">
        <v>89</v>
      </c>
      <c r="B92" s="21" t="s">
        <v>94</v>
      </c>
      <c r="C92" s="29">
        <v>1276</v>
      </c>
      <c r="D92" s="11">
        <v>1263.4</v>
      </c>
      <c r="E92" s="11">
        <v>1302</v>
      </c>
      <c r="F92" s="31">
        <v>1314</v>
      </c>
      <c r="G92" s="31">
        <v>1627</v>
      </c>
      <c r="H92" s="31">
        <v>1543</v>
      </c>
      <c r="I92" s="11">
        <v>1548</v>
      </c>
      <c r="J92" s="11">
        <v>1492</v>
      </c>
      <c r="K92" s="11">
        <v>1675</v>
      </c>
      <c r="L92" s="11">
        <v>1612</v>
      </c>
      <c r="M92" s="11">
        <v>515</v>
      </c>
      <c r="N92" s="11">
        <v>1494</v>
      </c>
      <c r="O92" s="18">
        <f t="shared" si="2"/>
        <v>16661.4</v>
      </c>
    </row>
    <row r="93" spans="1:15" ht="15.75">
      <c r="A93" s="10">
        <v>90</v>
      </c>
      <c r="B93" s="21" t="s">
        <v>95</v>
      </c>
      <c r="C93" s="29">
        <v>2343</v>
      </c>
      <c r="D93" s="11">
        <v>2779</v>
      </c>
      <c r="E93" s="11">
        <v>2499</v>
      </c>
      <c r="F93" s="31">
        <v>2627</v>
      </c>
      <c r="G93" s="31">
        <v>3270</v>
      </c>
      <c r="H93" s="31">
        <v>3134</v>
      </c>
      <c r="I93" s="11">
        <v>3096</v>
      </c>
      <c r="J93" s="11">
        <v>2984</v>
      </c>
      <c r="K93" s="11">
        <v>3352</v>
      </c>
      <c r="L93" s="11">
        <v>3224</v>
      </c>
      <c r="M93" s="11">
        <v>1029</v>
      </c>
      <c r="N93" s="11">
        <v>2982</v>
      </c>
      <c r="O93" s="18">
        <f t="shared" si="2"/>
        <v>33319</v>
      </c>
    </row>
    <row r="94" spans="1:15" ht="15.75">
      <c r="A94" s="10">
        <v>91</v>
      </c>
      <c r="B94" s="21" t="s">
        <v>96</v>
      </c>
      <c r="C94" s="29">
        <v>4334</v>
      </c>
      <c r="D94" s="11">
        <v>4406</v>
      </c>
      <c r="E94" s="11">
        <v>2050</v>
      </c>
      <c r="F94" s="31">
        <v>1979</v>
      </c>
      <c r="G94" s="31">
        <v>5506</v>
      </c>
      <c r="H94" s="31">
        <v>5331</v>
      </c>
      <c r="I94" s="11">
        <v>5224</v>
      </c>
      <c r="J94" s="11">
        <v>5037</v>
      </c>
      <c r="K94" s="11">
        <v>5656</v>
      </c>
      <c r="L94" s="11">
        <v>5440</v>
      </c>
      <c r="M94" s="11">
        <v>1738</v>
      </c>
      <c r="N94" s="11">
        <v>5031</v>
      </c>
      <c r="O94" s="18">
        <f t="shared" si="2"/>
        <v>51732</v>
      </c>
    </row>
    <row r="95" spans="1:15" ht="15.75">
      <c r="A95" s="10">
        <v>92</v>
      </c>
      <c r="B95" s="21" t="s">
        <v>103</v>
      </c>
      <c r="C95" s="29">
        <v>2576</v>
      </c>
      <c r="D95" s="11">
        <v>2797</v>
      </c>
      <c r="E95" s="11">
        <v>2436</v>
      </c>
      <c r="F95" s="31">
        <v>2627</v>
      </c>
      <c r="G95" s="31">
        <v>3255</v>
      </c>
      <c r="H95" s="31">
        <v>3243</v>
      </c>
      <c r="I95" s="11">
        <v>1548.5</v>
      </c>
      <c r="J95" s="11">
        <v>1492.5</v>
      </c>
      <c r="K95" s="11">
        <v>3352</v>
      </c>
      <c r="L95" s="11">
        <v>3224</v>
      </c>
      <c r="M95" s="11">
        <v>1029</v>
      </c>
      <c r="N95" s="11">
        <v>2982</v>
      </c>
      <c r="O95" s="18">
        <f t="shared" si="2"/>
        <v>30562</v>
      </c>
    </row>
    <row r="96" spans="1:15" ht="15.75">
      <c r="A96" s="10">
        <v>93</v>
      </c>
      <c r="B96" s="21" t="s">
        <v>105</v>
      </c>
      <c r="C96" s="29">
        <v>1956</v>
      </c>
      <c r="D96" s="11">
        <v>1910</v>
      </c>
      <c r="E96" s="11">
        <v>1908</v>
      </c>
      <c r="F96" s="31">
        <v>1970</v>
      </c>
      <c r="G96" s="31">
        <v>2507</v>
      </c>
      <c r="H96" s="31">
        <v>2364</v>
      </c>
      <c r="I96" s="11">
        <v>2322</v>
      </c>
      <c r="J96" s="11">
        <v>2239</v>
      </c>
      <c r="K96" s="11">
        <v>2514</v>
      </c>
      <c r="L96" s="11">
        <v>2418.0000000000005</v>
      </c>
      <c r="M96" s="11">
        <v>772</v>
      </c>
      <c r="N96" s="11">
        <v>2235.9999999999995</v>
      </c>
      <c r="O96" s="18">
        <f t="shared" si="2"/>
        <v>25116</v>
      </c>
    </row>
    <row r="97" spans="1:15" ht="15.75">
      <c r="A97" s="16">
        <f aca="true" t="shared" si="3" ref="A97:A106">A96+1</f>
        <v>94</v>
      </c>
      <c r="B97" s="14" t="s">
        <v>198</v>
      </c>
      <c r="C97" s="29"/>
      <c r="D97" s="11"/>
      <c r="E97" s="11"/>
      <c r="F97" s="31">
        <v>0</v>
      </c>
      <c r="G97" s="31">
        <v>1627</v>
      </c>
      <c r="H97" s="31">
        <v>1540</v>
      </c>
      <c r="I97" s="11">
        <v>1548</v>
      </c>
      <c r="J97" s="11">
        <v>1492</v>
      </c>
      <c r="K97" s="11">
        <v>1675</v>
      </c>
      <c r="L97" s="11">
        <v>1612</v>
      </c>
      <c r="M97" s="11">
        <v>515</v>
      </c>
      <c r="N97" s="11">
        <v>1493</v>
      </c>
      <c r="O97" s="18">
        <f t="shared" si="2"/>
        <v>11502</v>
      </c>
    </row>
    <row r="98" spans="1:15" ht="15.75">
      <c r="A98" s="16">
        <f t="shared" si="3"/>
        <v>95</v>
      </c>
      <c r="B98" s="14" t="s">
        <v>199</v>
      </c>
      <c r="C98" s="29"/>
      <c r="D98" s="11"/>
      <c r="E98" s="11"/>
      <c r="F98" s="31">
        <v>0</v>
      </c>
      <c r="G98" s="31">
        <v>1634</v>
      </c>
      <c r="H98" s="31">
        <v>1647</v>
      </c>
      <c r="I98" s="11">
        <v>1548</v>
      </c>
      <c r="J98" s="11">
        <v>1492</v>
      </c>
      <c r="K98" s="11">
        <v>1675</v>
      </c>
      <c r="L98" s="11">
        <v>1612</v>
      </c>
      <c r="M98" s="11">
        <v>515</v>
      </c>
      <c r="N98" s="11">
        <v>1493</v>
      </c>
      <c r="O98" s="18">
        <f t="shared" si="2"/>
        <v>11616</v>
      </c>
    </row>
    <row r="99" spans="1:15" ht="15.75">
      <c r="A99" s="16">
        <f t="shared" si="3"/>
        <v>96</v>
      </c>
      <c r="B99" s="14" t="s">
        <v>200</v>
      </c>
      <c r="C99" s="29"/>
      <c r="D99" s="11"/>
      <c r="E99" s="11"/>
      <c r="F99" s="31">
        <v>0</v>
      </c>
      <c r="G99" s="31">
        <v>1627</v>
      </c>
      <c r="H99" s="31">
        <v>-852</v>
      </c>
      <c r="I99" s="11">
        <v>1548</v>
      </c>
      <c r="J99" s="11">
        <v>1492</v>
      </c>
      <c r="K99" s="11">
        <v>1675</v>
      </c>
      <c r="L99" s="11">
        <v>1612</v>
      </c>
      <c r="M99" s="11">
        <v>515</v>
      </c>
      <c r="N99" s="11">
        <v>1493</v>
      </c>
      <c r="O99" s="18">
        <f t="shared" si="2"/>
        <v>9110</v>
      </c>
    </row>
    <row r="100" spans="1:15" ht="15.75">
      <c r="A100" s="16">
        <f t="shared" si="3"/>
        <v>97</v>
      </c>
      <c r="B100" s="14" t="s">
        <v>201</v>
      </c>
      <c r="C100" s="29"/>
      <c r="D100" s="11"/>
      <c r="E100" s="11"/>
      <c r="F100" s="31">
        <v>0</v>
      </c>
      <c r="G100" s="31">
        <v>1636</v>
      </c>
      <c r="H100" s="31">
        <v>1584</v>
      </c>
      <c r="I100" s="11">
        <v>1548</v>
      </c>
      <c r="J100" s="11">
        <v>1492</v>
      </c>
      <c r="K100" s="11">
        <v>1675</v>
      </c>
      <c r="L100" s="11">
        <v>1612</v>
      </c>
      <c r="M100" s="11">
        <v>515</v>
      </c>
      <c r="N100" s="11">
        <v>1493</v>
      </c>
      <c r="O100" s="18">
        <f aca="true" t="shared" si="4" ref="O100:O106">C100+D100+E100+F100+G100+H100+I100+J100+K100+L100+M100+N100</f>
        <v>11555</v>
      </c>
    </row>
    <row r="101" spans="1:15" ht="15.75">
      <c r="A101" s="16">
        <f t="shared" si="3"/>
        <v>98</v>
      </c>
      <c r="B101" s="14" t="s">
        <v>202</v>
      </c>
      <c r="C101" s="29"/>
      <c r="D101" s="11"/>
      <c r="E101" s="11"/>
      <c r="F101" s="31">
        <v>0</v>
      </c>
      <c r="G101" s="31">
        <v>1627</v>
      </c>
      <c r="H101" s="31">
        <v>1566.8000000000002</v>
      </c>
      <c r="I101" s="11">
        <v>1548</v>
      </c>
      <c r="J101" s="11">
        <v>1492</v>
      </c>
      <c r="K101" s="11">
        <v>1675</v>
      </c>
      <c r="L101" s="11">
        <v>1612</v>
      </c>
      <c r="M101" s="11">
        <v>515</v>
      </c>
      <c r="N101" s="11">
        <v>1493</v>
      </c>
      <c r="O101" s="18">
        <f t="shared" si="4"/>
        <v>11528.8</v>
      </c>
    </row>
    <row r="102" spans="1:15" ht="15.75">
      <c r="A102" s="16">
        <f t="shared" si="3"/>
        <v>99</v>
      </c>
      <c r="B102" s="14" t="s">
        <v>203</v>
      </c>
      <c r="C102" s="29"/>
      <c r="D102" s="11"/>
      <c r="E102" s="11"/>
      <c r="F102" s="31">
        <v>0</v>
      </c>
      <c r="G102" s="31">
        <v>2441</v>
      </c>
      <c r="H102" s="31">
        <v>2353</v>
      </c>
      <c r="I102" s="11">
        <v>2322</v>
      </c>
      <c r="J102" s="11">
        <v>2239</v>
      </c>
      <c r="K102" s="11">
        <v>2513</v>
      </c>
      <c r="L102" s="11">
        <v>2417.0000000000005</v>
      </c>
      <c r="M102" s="11">
        <v>772</v>
      </c>
      <c r="N102" s="11">
        <v>2237.9999999999995</v>
      </c>
      <c r="O102" s="18">
        <f t="shared" si="4"/>
        <v>17295</v>
      </c>
    </row>
    <row r="103" spans="1:15" ht="15.75">
      <c r="A103" s="16">
        <f t="shared" si="3"/>
        <v>100</v>
      </c>
      <c r="B103" s="14" t="s">
        <v>204</v>
      </c>
      <c r="C103" s="29"/>
      <c r="D103" s="11"/>
      <c r="E103" s="11"/>
      <c r="F103" s="31">
        <v>0</v>
      </c>
      <c r="G103" s="31">
        <v>1627</v>
      </c>
      <c r="H103" s="31">
        <v>1568</v>
      </c>
      <c r="I103" s="11">
        <v>1548</v>
      </c>
      <c r="J103" s="11">
        <v>1492</v>
      </c>
      <c r="K103" s="11">
        <v>1675</v>
      </c>
      <c r="L103" s="11">
        <v>1612</v>
      </c>
      <c r="M103" s="11">
        <v>515</v>
      </c>
      <c r="N103" s="11">
        <v>1493</v>
      </c>
      <c r="O103" s="18">
        <f t="shared" si="4"/>
        <v>11530</v>
      </c>
    </row>
    <row r="104" spans="1:15" ht="15.75">
      <c r="A104" s="16">
        <f t="shared" si="3"/>
        <v>101</v>
      </c>
      <c r="B104" s="14" t="s">
        <v>205</v>
      </c>
      <c r="C104" s="29"/>
      <c r="D104" s="11"/>
      <c r="E104" s="11"/>
      <c r="F104" s="31">
        <v>0</v>
      </c>
      <c r="G104" s="31">
        <v>1640</v>
      </c>
      <c r="H104" s="31">
        <v>1964</v>
      </c>
      <c r="I104" s="11">
        <v>1548</v>
      </c>
      <c r="J104" s="11">
        <v>1492</v>
      </c>
      <c r="K104" s="11">
        <v>1675</v>
      </c>
      <c r="L104" s="11">
        <v>1612</v>
      </c>
      <c r="M104" s="11">
        <v>515</v>
      </c>
      <c r="N104" s="11">
        <v>1493</v>
      </c>
      <c r="O104" s="18">
        <f t="shared" si="4"/>
        <v>11939</v>
      </c>
    </row>
    <row r="105" spans="1:15" ht="15.75">
      <c r="A105" s="16">
        <f t="shared" si="3"/>
        <v>102</v>
      </c>
      <c r="B105" s="14" t="s">
        <v>206</v>
      </c>
      <c r="C105" s="29"/>
      <c r="D105" s="11"/>
      <c r="E105" s="11"/>
      <c r="F105" s="31">
        <v>0</v>
      </c>
      <c r="G105" s="31">
        <v>2580</v>
      </c>
      <c r="H105" s="31">
        <v>2690</v>
      </c>
      <c r="I105" s="11">
        <v>2322</v>
      </c>
      <c r="J105" s="11">
        <v>2239</v>
      </c>
      <c r="K105" s="11">
        <v>2514</v>
      </c>
      <c r="L105" s="11">
        <v>2417.0000000000005</v>
      </c>
      <c r="M105" s="11">
        <v>772</v>
      </c>
      <c r="N105" s="11">
        <v>2236.9999999999995</v>
      </c>
      <c r="O105" s="18">
        <f t="shared" si="4"/>
        <v>17771</v>
      </c>
    </row>
    <row r="106" spans="1:15" ht="15.75">
      <c r="A106" s="16">
        <f t="shared" si="3"/>
        <v>103</v>
      </c>
      <c r="B106" s="14" t="s">
        <v>207</v>
      </c>
      <c r="C106" s="29"/>
      <c r="D106" s="11"/>
      <c r="E106" s="11"/>
      <c r="F106" s="31">
        <v>0</v>
      </c>
      <c r="G106" s="31">
        <v>1729</v>
      </c>
      <c r="H106" s="31">
        <v>1691</v>
      </c>
      <c r="I106" s="11">
        <v>1548</v>
      </c>
      <c r="J106" s="11">
        <v>1492</v>
      </c>
      <c r="K106" s="11">
        <v>1675</v>
      </c>
      <c r="L106" s="11">
        <v>1612</v>
      </c>
      <c r="M106" s="11">
        <v>515</v>
      </c>
      <c r="N106" s="11">
        <v>1493</v>
      </c>
      <c r="O106" s="18">
        <f t="shared" si="4"/>
        <v>11755</v>
      </c>
    </row>
    <row r="107" spans="1:15" ht="15">
      <c r="A107" s="22"/>
      <c r="B107" s="23" t="s">
        <v>90</v>
      </c>
      <c r="C107" s="46">
        <f>SUM(C4:C106)</f>
        <v>199512.59999999995</v>
      </c>
      <c r="D107" s="46">
        <f aca="true" t="shared" si="5" ref="D107:O107">SUM(D4:D106)</f>
        <v>205518.6</v>
      </c>
      <c r="E107" s="47">
        <f t="shared" si="5"/>
        <v>195713.00000000003</v>
      </c>
      <c r="F107" s="46">
        <f t="shared" si="5"/>
        <v>196408.19999999995</v>
      </c>
      <c r="G107" s="46">
        <f t="shared" si="5"/>
        <v>277931.8</v>
      </c>
      <c r="H107" s="46">
        <f t="shared" si="5"/>
        <v>260061.60000000003</v>
      </c>
      <c r="I107" s="46">
        <f t="shared" si="5"/>
        <v>256352</v>
      </c>
      <c r="J107" s="46">
        <f t="shared" si="5"/>
        <v>250502</v>
      </c>
      <c r="K107" s="46">
        <v>283000</v>
      </c>
      <c r="L107" s="46">
        <f t="shared" si="5"/>
        <v>272200</v>
      </c>
      <c r="M107" s="46">
        <f t="shared" si="5"/>
        <v>86940</v>
      </c>
      <c r="N107" s="48">
        <f t="shared" si="5"/>
        <v>251860.2</v>
      </c>
      <c r="O107" s="46">
        <f t="shared" si="5"/>
        <v>2736000</v>
      </c>
    </row>
    <row r="108" ht="15.75">
      <c r="B108" s="44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85">
      <selection activeCell="O88" sqref="O1:S16384"/>
    </sheetView>
  </sheetViews>
  <sheetFormatPr defaultColWidth="9.140625" defaultRowHeight="12.75"/>
  <cols>
    <col min="1" max="1" width="3.8515625" style="24" customWidth="1"/>
    <col min="2" max="2" width="24.7109375" style="24" customWidth="1"/>
    <col min="3" max="3" width="10.00390625" style="25" customWidth="1"/>
    <col min="4" max="4" width="10.7109375" style="25" bestFit="1" customWidth="1"/>
    <col min="5" max="5" width="11.8515625" style="25" bestFit="1" customWidth="1"/>
    <col min="6" max="6" width="10.7109375" style="25" customWidth="1"/>
    <col min="7" max="8" width="10.421875" style="25" customWidth="1"/>
    <col min="9" max="10" width="10.7109375" style="25" customWidth="1"/>
    <col min="11" max="11" width="12.421875" style="25" customWidth="1"/>
    <col min="12" max="12" width="10.421875" style="25" customWidth="1"/>
    <col min="13" max="13" width="9.421875" style="25" customWidth="1"/>
    <col min="14" max="14" width="11.57421875" style="25" customWidth="1"/>
    <col min="15" max="15" width="12.00390625" style="19" customWidth="1"/>
  </cols>
  <sheetData>
    <row r="1" spans="1:14" ht="18.75">
      <c r="A1" s="42" t="s">
        <v>101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5" ht="25.5">
      <c r="A3" s="26" t="s">
        <v>0</v>
      </c>
      <c r="B3" s="27" t="s">
        <v>1</v>
      </c>
      <c r="C3" s="9" t="s">
        <v>111</v>
      </c>
      <c r="D3" s="9" t="s">
        <v>112</v>
      </c>
      <c r="E3" s="9" t="s">
        <v>113</v>
      </c>
      <c r="F3" s="9" t="s">
        <v>224</v>
      </c>
      <c r="G3" s="9" t="s">
        <v>215</v>
      </c>
      <c r="H3" s="9" t="s">
        <v>216</v>
      </c>
      <c r="I3" s="9" t="s">
        <v>225</v>
      </c>
      <c r="J3" s="9" t="s">
        <v>229</v>
      </c>
      <c r="K3" s="9" t="s">
        <v>230</v>
      </c>
      <c r="L3" s="9" t="s">
        <v>226</v>
      </c>
      <c r="M3" s="9" t="s">
        <v>227</v>
      </c>
      <c r="N3" s="9" t="s">
        <v>228</v>
      </c>
      <c r="O3" s="27" t="s">
        <v>231</v>
      </c>
    </row>
    <row r="4" spans="1:15" ht="15.75">
      <c r="A4" s="10">
        <v>1</v>
      </c>
      <c r="B4" s="10" t="s">
        <v>116</v>
      </c>
      <c r="C4" s="29">
        <v>1311.8</v>
      </c>
      <c r="D4" s="11">
        <v>1316</v>
      </c>
      <c r="E4" s="11">
        <v>1314</v>
      </c>
      <c r="F4" s="31">
        <v>1442</v>
      </c>
      <c r="G4" s="31">
        <v>1627</v>
      </c>
      <c r="H4" s="31">
        <v>1713.6000000000004</v>
      </c>
      <c r="I4" s="11">
        <v>1658</v>
      </c>
      <c r="J4" s="11">
        <v>1649.8</v>
      </c>
      <c r="K4" s="11">
        <v>1499.2</v>
      </c>
      <c r="L4" s="11">
        <v>1646</v>
      </c>
      <c r="M4" s="11">
        <v>526</v>
      </c>
      <c r="N4" s="11">
        <v>1522</v>
      </c>
      <c r="O4" s="18">
        <f aca="true" t="shared" si="0" ref="O4:O35">C4+D4+E4+F4+G4+H4+I4+J4+K4+L4+M4+N4</f>
        <v>17225.4</v>
      </c>
    </row>
    <row r="5" spans="1:15" ht="15.75">
      <c r="A5" s="10">
        <v>2</v>
      </c>
      <c r="B5" s="12" t="s">
        <v>117</v>
      </c>
      <c r="C5" s="29">
        <v>1269</v>
      </c>
      <c r="D5" s="11">
        <v>1291</v>
      </c>
      <c r="E5" s="11">
        <v>1265</v>
      </c>
      <c r="F5" s="31">
        <v>1314</v>
      </c>
      <c r="G5" s="31">
        <v>1627</v>
      </c>
      <c r="H5" s="31">
        <v>1549</v>
      </c>
      <c r="I5" s="11">
        <v>1547</v>
      </c>
      <c r="J5" s="11">
        <v>1651</v>
      </c>
      <c r="K5" s="11">
        <v>1609</v>
      </c>
      <c r="L5" s="11">
        <v>1646</v>
      </c>
      <c r="M5" s="11">
        <v>526</v>
      </c>
      <c r="N5" s="11">
        <v>1522</v>
      </c>
      <c r="O5" s="18">
        <f t="shared" si="0"/>
        <v>16816</v>
      </c>
    </row>
    <row r="6" spans="1:15" ht="15.75">
      <c r="A6" s="10">
        <v>3</v>
      </c>
      <c r="B6" s="13" t="s">
        <v>118</v>
      </c>
      <c r="C6" s="29">
        <v>1282</v>
      </c>
      <c r="D6" s="11">
        <v>1397</v>
      </c>
      <c r="E6" s="11">
        <v>1248</v>
      </c>
      <c r="F6" s="31">
        <v>1314</v>
      </c>
      <c r="G6" s="31">
        <v>1627</v>
      </c>
      <c r="H6" s="31">
        <v>1583</v>
      </c>
      <c r="I6" s="11">
        <v>1547</v>
      </c>
      <c r="J6" s="11">
        <v>1670</v>
      </c>
      <c r="K6" s="11">
        <v>1590</v>
      </c>
      <c r="L6" s="11">
        <v>1646</v>
      </c>
      <c r="M6" s="11">
        <v>526</v>
      </c>
      <c r="N6" s="11">
        <v>1522</v>
      </c>
      <c r="O6" s="18">
        <f t="shared" si="0"/>
        <v>16952</v>
      </c>
    </row>
    <row r="7" spans="1:15" ht="15.75">
      <c r="A7" s="10">
        <v>4</v>
      </c>
      <c r="B7" s="13" t="s">
        <v>119</v>
      </c>
      <c r="C7" s="29">
        <v>1920.6</v>
      </c>
      <c r="D7" s="11">
        <v>1913.6</v>
      </c>
      <c r="E7" s="11">
        <v>1957.2</v>
      </c>
      <c r="F7" s="31">
        <v>1970</v>
      </c>
      <c r="G7" s="31">
        <v>2441</v>
      </c>
      <c r="H7" s="31">
        <v>2334.2</v>
      </c>
      <c r="I7" s="11">
        <v>2322</v>
      </c>
      <c r="J7" s="11">
        <v>2484.2</v>
      </c>
      <c r="K7" s="11">
        <v>2402.8</v>
      </c>
      <c r="L7" s="11">
        <v>2468</v>
      </c>
      <c r="M7" s="11">
        <v>788</v>
      </c>
      <c r="N7" s="11">
        <v>2284</v>
      </c>
      <c r="O7" s="18">
        <f t="shared" si="0"/>
        <v>25285.6</v>
      </c>
    </row>
    <row r="8" spans="1:15" ht="15.75">
      <c r="A8" s="10">
        <v>5</v>
      </c>
      <c r="B8" s="13" t="s">
        <v>120</v>
      </c>
      <c r="C8" s="29">
        <v>1596.2</v>
      </c>
      <c r="D8" s="11">
        <v>1702.8</v>
      </c>
      <c r="E8" s="11">
        <v>1502.2</v>
      </c>
      <c r="F8" s="31">
        <v>1642.6</v>
      </c>
      <c r="G8" s="31">
        <v>2034</v>
      </c>
      <c r="H8" s="31">
        <v>1974.1999999999994</v>
      </c>
      <c r="I8" s="11">
        <v>1935</v>
      </c>
      <c r="J8" s="11">
        <v>2091.6</v>
      </c>
      <c r="K8" s="11">
        <v>1978.4</v>
      </c>
      <c r="L8" s="11">
        <v>2057</v>
      </c>
      <c r="M8" s="11">
        <v>657</v>
      </c>
      <c r="N8" s="11">
        <v>1904</v>
      </c>
      <c r="O8" s="18">
        <f t="shared" si="0"/>
        <v>21075</v>
      </c>
    </row>
    <row r="9" spans="1:15" ht="15.75">
      <c r="A9" s="10">
        <v>6</v>
      </c>
      <c r="B9" s="13" t="s">
        <v>121</v>
      </c>
      <c r="C9" s="29">
        <v>1263</v>
      </c>
      <c r="D9" s="11">
        <v>1294</v>
      </c>
      <c r="E9" s="11">
        <v>1242</v>
      </c>
      <c r="F9" s="31">
        <v>1410</v>
      </c>
      <c r="G9" s="31">
        <v>1627</v>
      </c>
      <c r="H9" s="31">
        <v>1523</v>
      </c>
      <c r="I9" s="11">
        <v>1568</v>
      </c>
      <c r="J9" s="11">
        <v>1632</v>
      </c>
      <c r="K9" s="11">
        <v>1607</v>
      </c>
      <c r="L9" s="11">
        <v>1646</v>
      </c>
      <c r="M9" s="11">
        <v>526</v>
      </c>
      <c r="N9" s="11">
        <v>1522</v>
      </c>
      <c r="O9" s="18">
        <f t="shared" si="0"/>
        <v>16860</v>
      </c>
    </row>
    <row r="10" spans="1:15" ht="15.75">
      <c r="A10" s="10">
        <v>7</v>
      </c>
      <c r="B10" s="13" t="s">
        <v>122</v>
      </c>
      <c r="C10" s="29">
        <v>1598</v>
      </c>
      <c r="D10" s="11">
        <v>1598</v>
      </c>
      <c r="E10" s="11">
        <v>1582</v>
      </c>
      <c r="F10" s="31">
        <v>1642</v>
      </c>
      <c r="G10" s="31">
        <v>2034</v>
      </c>
      <c r="H10" s="31">
        <v>1932</v>
      </c>
      <c r="I10" s="11">
        <v>1939</v>
      </c>
      <c r="J10" s="11">
        <v>2075</v>
      </c>
      <c r="K10" s="11">
        <v>1991</v>
      </c>
      <c r="L10" s="11">
        <v>2057</v>
      </c>
      <c r="M10" s="11">
        <v>657</v>
      </c>
      <c r="N10" s="11">
        <v>1904</v>
      </c>
      <c r="O10" s="18">
        <f t="shared" si="0"/>
        <v>21009</v>
      </c>
    </row>
    <row r="11" spans="1:15" ht="15.75">
      <c r="A11" s="10">
        <v>8</v>
      </c>
      <c r="B11" s="13" t="s">
        <v>123</v>
      </c>
      <c r="C11" s="29">
        <v>1281</v>
      </c>
      <c r="D11" s="11">
        <v>1261</v>
      </c>
      <c r="E11" s="11">
        <v>1262</v>
      </c>
      <c r="F11" s="31">
        <v>1314</v>
      </c>
      <c r="G11" s="31">
        <v>1627</v>
      </c>
      <c r="H11" s="31">
        <v>1540</v>
      </c>
      <c r="I11" s="11">
        <v>1547</v>
      </c>
      <c r="J11" s="11">
        <v>1524</v>
      </c>
      <c r="K11" s="11">
        <v>1735</v>
      </c>
      <c r="L11" s="11">
        <v>1646</v>
      </c>
      <c r="M11" s="11">
        <v>526</v>
      </c>
      <c r="N11" s="11">
        <v>1523</v>
      </c>
      <c r="O11" s="18">
        <f t="shared" si="0"/>
        <v>16786</v>
      </c>
    </row>
    <row r="12" spans="1:15" ht="15.75">
      <c r="A12" s="10">
        <v>9</v>
      </c>
      <c r="B12" s="13" t="s">
        <v>124</v>
      </c>
      <c r="C12" s="29">
        <v>1596.8</v>
      </c>
      <c r="D12" s="11">
        <v>1596</v>
      </c>
      <c r="E12" s="11">
        <v>1691.6</v>
      </c>
      <c r="F12" s="31">
        <v>1723.8</v>
      </c>
      <c r="G12" s="31">
        <v>2094.2</v>
      </c>
      <c r="H12" s="31">
        <v>1862</v>
      </c>
      <c r="I12" s="11">
        <v>1935</v>
      </c>
      <c r="J12" s="11">
        <v>1905</v>
      </c>
      <c r="K12" s="11">
        <v>2165</v>
      </c>
      <c r="L12" s="11">
        <v>2057</v>
      </c>
      <c r="M12" s="11">
        <v>657</v>
      </c>
      <c r="N12" s="11">
        <v>1904</v>
      </c>
      <c r="O12" s="18">
        <f t="shared" si="0"/>
        <v>21187.4</v>
      </c>
    </row>
    <row r="13" spans="1:15" ht="15.75">
      <c r="A13" s="10">
        <v>10</v>
      </c>
      <c r="B13" s="13" t="s">
        <v>125</v>
      </c>
      <c r="C13" s="29">
        <v>1903</v>
      </c>
      <c r="D13" s="11">
        <v>1894</v>
      </c>
      <c r="E13" s="11">
        <v>1981</v>
      </c>
      <c r="F13" s="31">
        <v>1970</v>
      </c>
      <c r="G13" s="31">
        <v>2441</v>
      </c>
      <c r="H13" s="31">
        <v>2303</v>
      </c>
      <c r="I13" s="11">
        <v>2365</v>
      </c>
      <c r="J13" s="11">
        <v>2326</v>
      </c>
      <c r="K13" s="11">
        <v>2518</v>
      </c>
      <c r="L13" s="11">
        <v>2469</v>
      </c>
      <c r="M13" s="11">
        <v>788</v>
      </c>
      <c r="N13" s="11">
        <v>2283</v>
      </c>
      <c r="O13" s="18">
        <f t="shared" si="0"/>
        <v>25241</v>
      </c>
    </row>
    <row r="14" spans="1:15" ht="15.75">
      <c r="A14" s="10">
        <v>11</v>
      </c>
      <c r="B14" s="13" t="s">
        <v>126</v>
      </c>
      <c r="C14" s="29">
        <v>1916</v>
      </c>
      <c r="D14" s="11">
        <v>1961</v>
      </c>
      <c r="E14" s="11">
        <v>1917</v>
      </c>
      <c r="F14" s="31">
        <v>1970</v>
      </c>
      <c r="G14" s="31">
        <v>2441</v>
      </c>
      <c r="H14" s="31">
        <v>2334</v>
      </c>
      <c r="I14" s="11">
        <v>2322</v>
      </c>
      <c r="J14" s="11">
        <v>2511</v>
      </c>
      <c r="K14" s="11">
        <v>2376</v>
      </c>
      <c r="L14" s="11">
        <v>2469.0000000000005</v>
      </c>
      <c r="M14" s="11">
        <v>788</v>
      </c>
      <c r="N14" s="11">
        <v>2282.9999999999995</v>
      </c>
      <c r="O14" s="18">
        <f t="shared" si="0"/>
        <v>25288</v>
      </c>
    </row>
    <row r="15" spans="1:15" ht="15.75">
      <c r="A15" s="10">
        <v>12</v>
      </c>
      <c r="B15" s="13" t="s">
        <v>127</v>
      </c>
      <c r="C15" s="29">
        <v>2455</v>
      </c>
      <c r="D15" s="11">
        <v>2404</v>
      </c>
      <c r="E15" s="11">
        <v>2340</v>
      </c>
      <c r="F15" s="31">
        <v>2463</v>
      </c>
      <c r="G15" s="31">
        <v>3051</v>
      </c>
      <c r="H15" s="31">
        <v>2979</v>
      </c>
      <c r="I15" s="11">
        <v>2902</v>
      </c>
      <c r="J15" s="11">
        <v>3094</v>
      </c>
      <c r="K15" s="11">
        <v>3013</v>
      </c>
      <c r="L15" s="11">
        <v>3086</v>
      </c>
      <c r="M15" s="11">
        <v>985</v>
      </c>
      <c r="N15" s="11">
        <v>2858</v>
      </c>
      <c r="O15" s="18">
        <f t="shared" si="0"/>
        <v>31630</v>
      </c>
    </row>
    <row r="16" spans="1:15" ht="15.75">
      <c r="A16" s="10">
        <v>13</v>
      </c>
      <c r="B16" s="13" t="s">
        <v>128</v>
      </c>
      <c r="C16" s="29">
        <v>1269</v>
      </c>
      <c r="D16" s="11">
        <v>1304</v>
      </c>
      <c r="E16" s="11">
        <v>1260</v>
      </c>
      <c r="F16" s="31">
        <v>1314</v>
      </c>
      <c r="G16" s="31">
        <v>1632</v>
      </c>
      <c r="H16" s="31">
        <v>1546</v>
      </c>
      <c r="I16" s="11">
        <v>1547</v>
      </c>
      <c r="J16" s="11">
        <v>1648</v>
      </c>
      <c r="K16" s="11">
        <v>1609</v>
      </c>
      <c r="L16" s="11">
        <v>1646</v>
      </c>
      <c r="M16" s="11">
        <v>526</v>
      </c>
      <c r="N16" s="11">
        <v>1524</v>
      </c>
      <c r="O16" s="18">
        <f t="shared" si="0"/>
        <v>16825</v>
      </c>
    </row>
    <row r="17" spans="1:15" ht="15.75">
      <c r="A17" s="10">
        <v>14</v>
      </c>
      <c r="B17" s="13" t="s">
        <v>129</v>
      </c>
      <c r="C17" s="29">
        <v>1288</v>
      </c>
      <c r="D17" s="11">
        <v>1334</v>
      </c>
      <c r="E17" s="11">
        <v>1336</v>
      </c>
      <c r="F17" s="31">
        <v>1376</v>
      </c>
      <c r="G17" s="31">
        <v>1628</v>
      </c>
      <c r="H17" s="31">
        <v>1639</v>
      </c>
      <c r="I17" s="11">
        <v>1547</v>
      </c>
      <c r="J17" s="11">
        <v>1656</v>
      </c>
      <c r="K17" s="11">
        <v>1601</v>
      </c>
      <c r="L17" s="11">
        <v>1646</v>
      </c>
      <c r="M17" s="11">
        <v>526</v>
      </c>
      <c r="N17" s="11">
        <v>1524</v>
      </c>
      <c r="O17" s="18">
        <f t="shared" si="0"/>
        <v>17101</v>
      </c>
    </row>
    <row r="18" spans="1:15" ht="15.75">
      <c r="A18" s="10">
        <v>15</v>
      </c>
      <c r="B18" s="13" t="s">
        <v>130</v>
      </c>
      <c r="C18" s="29">
        <v>1245</v>
      </c>
      <c r="D18" s="11">
        <v>1284</v>
      </c>
      <c r="E18" s="11">
        <v>1243</v>
      </c>
      <c r="F18" s="31">
        <v>1314</v>
      </c>
      <c r="G18" s="31">
        <v>1628</v>
      </c>
      <c r="H18" s="31">
        <v>1452</v>
      </c>
      <c r="I18" s="11">
        <v>1547</v>
      </c>
      <c r="J18" s="11">
        <v>1658</v>
      </c>
      <c r="K18" s="11">
        <v>1599</v>
      </c>
      <c r="L18" s="11">
        <v>1646</v>
      </c>
      <c r="M18" s="11">
        <v>526</v>
      </c>
      <c r="N18" s="11">
        <v>1524</v>
      </c>
      <c r="O18" s="18">
        <f t="shared" si="0"/>
        <v>16666</v>
      </c>
    </row>
    <row r="19" spans="1:15" ht="15.75">
      <c r="A19" s="10">
        <v>16</v>
      </c>
      <c r="B19" s="13" t="s">
        <v>131</v>
      </c>
      <c r="C19" s="29">
        <v>3661</v>
      </c>
      <c r="D19" s="11">
        <v>3988</v>
      </c>
      <c r="E19" s="11">
        <v>3902</v>
      </c>
      <c r="F19" s="31">
        <v>3941</v>
      </c>
      <c r="G19" s="31">
        <v>6510</v>
      </c>
      <c r="H19" s="31">
        <v>6135</v>
      </c>
      <c r="I19" s="11">
        <v>6192</v>
      </c>
      <c r="J19" s="11">
        <v>6705</v>
      </c>
      <c r="K19" s="11">
        <v>6324</v>
      </c>
      <c r="L19" s="11">
        <v>6584</v>
      </c>
      <c r="M19" s="11">
        <v>2102</v>
      </c>
      <c r="N19" s="11">
        <v>6090</v>
      </c>
      <c r="O19" s="18">
        <f t="shared" si="0"/>
        <v>62134</v>
      </c>
    </row>
    <row r="20" spans="1:15" ht="15.75">
      <c r="A20" s="10">
        <v>17</v>
      </c>
      <c r="B20" s="13" t="s">
        <v>132</v>
      </c>
      <c r="C20" s="29">
        <v>1637</v>
      </c>
      <c r="D20" s="11">
        <v>1593</v>
      </c>
      <c r="E20" s="11">
        <v>1601</v>
      </c>
      <c r="F20" s="31">
        <v>1642</v>
      </c>
      <c r="G20" s="31">
        <v>2034</v>
      </c>
      <c r="H20" s="31">
        <v>1958</v>
      </c>
      <c r="I20" s="11">
        <v>1935</v>
      </c>
      <c r="J20" s="11">
        <v>2034</v>
      </c>
      <c r="K20" s="11">
        <v>2036</v>
      </c>
      <c r="L20" s="11">
        <v>2057</v>
      </c>
      <c r="M20" s="11">
        <v>657</v>
      </c>
      <c r="N20" s="11">
        <v>1904</v>
      </c>
      <c r="O20" s="18">
        <f t="shared" si="0"/>
        <v>21088</v>
      </c>
    </row>
    <row r="21" spans="1:15" ht="15.75">
      <c r="A21" s="10">
        <v>18</v>
      </c>
      <c r="B21" s="13" t="s">
        <v>133</v>
      </c>
      <c r="C21" s="29">
        <v>1901</v>
      </c>
      <c r="D21" s="11">
        <v>2198</v>
      </c>
      <c r="E21" s="11">
        <v>1683</v>
      </c>
      <c r="F21" s="31">
        <v>1970</v>
      </c>
      <c r="G21" s="31">
        <v>2441</v>
      </c>
      <c r="H21" s="31">
        <v>2301</v>
      </c>
      <c r="I21" s="11">
        <v>2322</v>
      </c>
      <c r="J21" s="11">
        <v>2509</v>
      </c>
      <c r="K21" s="11">
        <v>2376</v>
      </c>
      <c r="L21" s="11">
        <v>2469</v>
      </c>
      <c r="M21" s="11">
        <v>788</v>
      </c>
      <c r="N21" s="11">
        <v>2285</v>
      </c>
      <c r="O21" s="18">
        <f t="shared" si="0"/>
        <v>25243</v>
      </c>
    </row>
    <row r="22" spans="1:15" ht="15.75">
      <c r="A22" s="10">
        <v>19</v>
      </c>
      <c r="B22" s="13" t="s">
        <v>134</v>
      </c>
      <c r="C22" s="29">
        <v>7961</v>
      </c>
      <c r="D22" s="11">
        <v>8146</v>
      </c>
      <c r="E22" s="11">
        <v>8035</v>
      </c>
      <c r="F22" s="31">
        <v>8210</v>
      </c>
      <c r="G22" s="31">
        <v>10172</v>
      </c>
      <c r="H22" s="31">
        <v>9930</v>
      </c>
      <c r="I22" s="11">
        <v>9674</v>
      </c>
      <c r="J22" s="11">
        <v>9618</v>
      </c>
      <c r="K22" s="11">
        <v>10741</v>
      </c>
      <c r="L22" s="11">
        <v>10287</v>
      </c>
      <c r="M22" s="11">
        <v>3286</v>
      </c>
      <c r="N22" s="11">
        <v>9516.699999999997</v>
      </c>
      <c r="O22" s="18">
        <f t="shared" si="0"/>
        <v>105576.7</v>
      </c>
    </row>
    <row r="23" spans="1:15" ht="15.75">
      <c r="A23" s="10">
        <v>20</v>
      </c>
      <c r="B23" s="13" t="s">
        <v>135</v>
      </c>
      <c r="C23" s="29">
        <v>1268</v>
      </c>
      <c r="D23" s="11">
        <v>1300</v>
      </c>
      <c r="E23" s="11">
        <v>1281</v>
      </c>
      <c r="F23" s="31">
        <v>1314</v>
      </c>
      <c r="G23" s="31">
        <v>7324</v>
      </c>
      <c r="H23" s="31">
        <v>7038</v>
      </c>
      <c r="I23" s="11">
        <v>6965</v>
      </c>
      <c r="J23" s="11">
        <v>7534</v>
      </c>
      <c r="K23" s="11">
        <v>7126</v>
      </c>
      <c r="L23" s="11">
        <v>7406.000000000001</v>
      </c>
      <c r="M23" s="11">
        <v>2366</v>
      </c>
      <c r="N23" s="11">
        <v>6851</v>
      </c>
      <c r="O23" s="18">
        <f t="shared" si="0"/>
        <v>57773</v>
      </c>
    </row>
    <row r="24" spans="1:15" ht="15.75">
      <c r="A24" s="10">
        <v>21</v>
      </c>
      <c r="B24" s="13" t="s">
        <v>136</v>
      </c>
      <c r="C24" s="29">
        <v>1916</v>
      </c>
      <c r="D24" s="11">
        <v>1936</v>
      </c>
      <c r="E24" s="11">
        <v>1899</v>
      </c>
      <c r="F24" s="31">
        <v>1970</v>
      </c>
      <c r="G24" s="31">
        <v>2441</v>
      </c>
      <c r="H24" s="31">
        <v>2425</v>
      </c>
      <c r="I24" s="11">
        <v>2397</v>
      </c>
      <c r="J24" s="11">
        <v>2368</v>
      </c>
      <c r="K24" s="11">
        <v>2442</v>
      </c>
      <c r="L24" s="11">
        <v>2469.0000000000005</v>
      </c>
      <c r="M24" s="11">
        <v>788</v>
      </c>
      <c r="N24" s="11">
        <v>2284.9999999999995</v>
      </c>
      <c r="O24" s="18">
        <f t="shared" si="0"/>
        <v>25336</v>
      </c>
    </row>
    <row r="25" spans="1:15" ht="15.75">
      <c r="A25" s="10">
        <v>22</v>
      </c>
      <c r="B25" s="13" t="s">
        <v>137</v>
      </c>
      <c r="C25" s="29">
        <v>2865</v>
      </c>
      <c r="D25" s="11">
        <v>3193</v>
      </c>
      <c r="E25" s="11">
        <v>2648</v>
      </c>
      <c r="F25" s="31">
        <v>2955</v>
      </c>
      <c r="G25" s="31">
        <v>3662</v>
      </c>
      <c r="H25" s="31">
        <v>3436</v>
      </c>
      <c r="I25" s="11">
        <v>3483</v>
      </c>
      <c r="J25" s="11">
        <v>3520</v>
      </c>
      <c r="K25" s="11">
        <v>3809</v>
      </c>
      <c r="L25" s="11">
        <v>3703</v>
      </c>
      <c r="M25" s="11">
        <v>1182</v>
      </c>
      <c r="N25" s="11">
        <v>3426</v>
      </c>
      <c r="O25" s="18">
        <f t="shared" si="0"/>
        <v>37882</v>
      </c>
    </row>
    <row r="26" spans="1:15" ht="15.75">
      <c r="A26" s="10">
        <v>23</v>
      </c>
      <c r="B26" s="13" t="s">
        <v>138</v>
      </c>
      <c r="C26" s="29">
        <v>2085</v>
      </c>
      <c r="D26" s="11">
        <v>2066</v>
      </c>
      <c r="E26" s="11">
        <v>2123</v>
      </c>
      <c r="F26" s="31">
        <v>2135</v>
      </c>
      <c r="G26" s="31">
        <v>2645</v>
      </c>
      <c r="H26" s="31">
        <v>2574</v>
      </c>
      <c r="I26" s="11">
        <v>2516</v>
      </c>
      <c r="J26" s="11">
        <v>2690</v>
      </c>
      <c r="K26" s="11">
        <v>2603</v>
      </c>
      <c r="L26" s="11">
        <v>2674.9999999999995</v>
      </c>
      <c r="M26" s="11">
        <v>854</v>
      </c>
      <c r="N26" s="11">
        <v>2473.0000000000005</v>
      </c>
      <c r="O26" s="18">
        <f t="shared" si="0"/>
        <v>27439</v>
      </c>
    </row>
    <row r="27" spans="1:15" ht="15.75">
      <c r="A27" s="10">
        <v>24</v>
      </c>
      <c r="B27" s="14" t="s">
        <v>139</v>
      </c>
      <c r="C27" s="29">
        <v>1224</v>
      </c>
      <c r="D27" s="11">
        <v>1235</v>
      </c>
      <c r="E27" s="11">
        <v>1237.2</v>
      </c>
      <c r="F27" s="31">
        <v>1326</v>
      </c>
      <c r="G27" s="31">
        <v>1628</v>
      </c>
      <c r="H27" s="31">
        <v>1565</v>
      </c>
      <c r="I27" s="11">
        <v>1565</v>
      </c>
      <c r="J27" s="11">
        <v>1653</v>
      </c>
      <c r="K27" s="11">
        <v>1586</v>
      </c>
      <c r="L27" s="11">
        <v>1646</v>
      </c>
      <c r="M27" s="11">
        <v>526</v>
      </c>
      <c r="N27" s="11">
        <v>1524</v>
      </c>
      <c r="O27" s="18">
        <f t="shared" si="0"/>
        <v>16715.2</v>
      </c>
    </row>
    <row r="28" spans="1:15" ht="15.75">
      <c r="A28" s="10">
        <v>25</v>
      </c>
      <c r="B28" s="13" t="s">
        <v>140</v>
      </c>
      <c r="C28" s="29">
        <v>2700</v>
      </c>
      <c r="D28" s="11">
        <v>2776</v>
      </c>
      <c r="E28" s="11">
        <v>2269</v>
      </c>
      <c r="F28" s="31">
        <v>2627</v>
      </c>
      <c r="G28" s="31">
        <v>3266</v>
      </c>
      <c r="H28" s="31">
        <v>3149</v>
      </c>
      <c r="I28" s="11">
        <v>3096</v>
      </c>
      <c r="J28" s="11">
        <v>3048</v>
      </c>
      <c r="K28" s="11">
        <v>3466</v>
      </c>
      <c r="L28" s="11">
        <v>3292</v>
      </c>
      <c r="M28" s="11">
        <v>1052</v>
      </c>
      <c r="N28" s="11">
        <v>3044</v>
      </c>
      <c r="O28" s="18">
        <f t="shared" si="0"/>
        <v>33785</v>
      </c>
    </row>
    <row r="29" spans="1:15" ht="15.75">
      <c r="A29" s="10">
        <v>26</v>
      </c>
      <c r="B29" s="13" t="s">
        <v>141</v>
      </c>
      <c r="C29" s="29">
        <v>1261</v>
      </c>
      <c r="D29" s="11">
        <v>1300</v>
      </c>
      <c r="E29" s="11">
        <v>1261</v>
      </c>
      <c r="F29" s="31">
        <v>1316</v>
      </c>
      <c r="G29" s="31">
        <v>1637</v>
      </c>
      <c r="H29" s="31">
        <v>1504</v>
      </c>
      <c r="I29" s="11">
        <v>1547</v>
      </c>
      <c r="J29" s="11">
        <v>1676</v>
      </c>
      <c r="K29" s="11">
        <v>1580</v>
      </c>
      <c r="L29" s="11">
        <v>1646</v>
      </c>
      <c r="M29" s="11">
        <v>526</v>
      </c>
      <c r="N29" s="11">
        <v>1525</v>
      </c>
      <c r="O29" s="18">
        <f t="shared" si="0"/>
        <v>16779</v>
      </c>
    </row>
    <row r="30" spans="1:15" ht="15.75">
      <c r="A30" s="10">
        <v>27</v>
      </c>
      <c r="B30" s="13" t="s">
        <v>142</v>
      </c>
      <c r="C30" s="29">
        <v>2884</v>
      </c>
      <c r="D30" s="11">
        <v>2854</v>
      </c>
      <c r="E30" s="11">
        <v>2828</v>
      </c>
      <c r="F30" s="31">
        <v>2955</v>
      </c>
      <c r="G30" s="31">
        <v>3662</v>
      </c>
      <c r="H30" s="31">
        <v>3463</v>
      </c>
      <c r="I30" s="11">
        <v>3483</v>
      </c>
      <c r="J30" s="11">
        <v>3429</v>
      </c>
      <c r="K30" s="11">
        <v>3900</v>
      </c>
      <c r="L30" s="11">
        <v>3702.9999999999995</v>
      </c>
      <c r="M30" s="11">
        <v>1182</v>
      </c>
      <c r="N30" s="11">
        <v>3426</v>
      </c>
      <c r="O30" s="18">
        <f t="shared" si="0"/>
        <v>37769</v>
      </c>
    </row>
    <row r="31" spans="1:15" ht="15.75">
      <c r="A31" s="10">
        <v>28</v>
      </c>
      <c r="B31" s="13" t="s">
        <v>143</v>
      </c>
      <c r="C31" s="29">
        <v>1283</v>
      </c>
      <c r="D31" s="11">
        <v>1282</v>
      </c>
      <c r="E31" s="11">
        <v>1266</v>
      </c>
      <c r="F31" s="31">
        <v>1314</v>
      </c>
      <c r="G31" s="31">
        <v>1628</v>
      </c>
      <c r="H31" s="31">
        <v>1569</v>
      </c>
      <c r="I31" s="11">
        <v>1547</v>
      </c>
      <c r="J31" s="11">
        <v>1673</v>
      </c>
      <c r="K31" s="11">
        <v>1584</v>
      </c>
      <c r="L31" s="11">
        <v>1646</v>
      </c>
      <c r="M31" s="11">
        <v>526</v>
      </c>
      <c r="N31" s="11">
        <v>1524</v>
      </c>
      <c r="O31" s="18">
        <f t="shared" si="0"/>
        <v>16842</v>
      </c>
    </row>
    <row r="32" spans="1:15" ht="15.75">
      <c r="A32" s="10">
        <v>29</v>
      </c>
      <c r="B32" s="13" t="s">
        <v>144</v>
      </c>
      <c r="C32" s="29">
        <v>1272</v>
      </c>
      <c r="D32" s="11">
        <v>1278</v>
      </c>
      <c r="E32" s="11">
        <v>1262.8</v>
      </c>
      <c r="F32" s="31">
        <v>1314</v>
      </c>
      <c r="G32" s="31">
        <v>1628</v>
      </c>
      <c r="H32" s="31">
        <v>1556.3999999999996</v>
      </c>
      <c r="I32" s="11">
        <v>1547</v>
      </c>
      <c r="J32" s="11">
        <v>1524</v>
      </c>
      <c r="K32" s="11">
        <v>1733</v>
      </c>
      <c r="L32" s="11">
        <v>1646</v>
      </c>
      <c r="M32" s="11">
        <v>526</v>
      </c>
      <c r="N32" s="11">
        <v>1524</v>
      </c>
      <c r="O32" s="18">
        <f t="shared" si="0"/>
        <v>16811.2</v>
      </c>
    </row>
    <row r="33" spans="1:15" ht="15.75">
      <c r="A33" s="10">
        <v>30</v>
      </c>
      <c r="B33" s="13" t="s">
        <v>145</v>
      </c>
      <c r="C33" s="29">
        <v>1923</v>
      </c>
      <c r="D33" s="11">
        <v>1887</v>
      </c>
      <c r="E33" s="11">
        <v>1863</v>
      </c>
      <c r="F33" s="31">
        <v>1970</v>
      </c>
      <c r="G33" s="31">
        <v>2443</v>
      </c>
      <c r="H33" s="31">
        <v>2327</v>
      </c>
      <c r="I33" s="11">
        <v>2322</v>
      </c>
      <c r="J33" s="11">
        <v>2499</v>
      </c>
      <c r="K33" s="11">
        <v>2385</v>
      </c>
      <c r="L33" s="11">
        <v>2469.0000000000005</v>
      </c>
      <c r="M33" s="11">
        <v>788</v>
      </c>
      <c r="N33" s="11">
        <v>2284.9999999999995</v>
      </c>
      <c r="O33" s="18">
        <f t="shared" si="0"/>
        <v>25161</v>
      </c>
    </row>
    <row r="34" spans="1:15" ht="15.75">
      <c r="A34" s="10">
        <v>31</v>
      </c>
      <c r="B34" s="13" t="s">
        <v>146</v>
      </c>
      <c r="C34" s="29">
        <v>3834</v>
      </c>
      <c r="D34" s="11">
        <v>3835</v>
      </c>
      <c r="E34" s="11">
        <v>3789</v>
      </c>
      <c r="F34" s="31">
        <v>3941</v>
      </c>
      <c r="G34" s="31">
        <v>4882</v>
      </c>
      <c r="H34" s="31">
        <v>4752</v>
      </c>
      <c r="I34" s="11">
        <v>4780</v>
      </c>
      <c r="J34" s="11">
        <v>2505</v>
      </c>
      <c r="K34" s="11">
        <v>2243.5</v>
      </c>
      <c r="L34" s="11">
        <v>2468.5000000000005</v>
      </c>
      <c r="M34" s="11">
        <v>788</v>
      </c>
      <c r="N34" s="11">
        <v>2285.4999999999995</v>
      </c>
      <c r="O34" s="18">
        <f t="shared" si="0"/>
        <v>40103.5</v>
      </c>
    </row>
    <row r="35" spans="1:15" ht="15.75">
      <c r="A35" s="10">
        <v>32</v>
      </c>
      <c r="B35" s="13" t="s">
        <v>147</v>
      </c>
      <c r="C35" s="29">
        <v>2322</v>
      </c>
      <c r="D35" s="11">
        <v>2549</v>
      </c>
      <c r="E35" s="11">
        <v>2533</v>
      </c>
      <c r="F35" s="31">
        <v>2627</v>
      </c>
      <c r="G35" s="31">
        <v>3255</v>
      </c>
      <c r="H35" s="31">
        <v>3104</v>
      </c>
      <c r="I35" s="11">
        <v>3096</v>
      </c>
      <c r="J35" s="11">
        <v>3341</v>
      </c>
      <c r="K35" s="11">
        <v>3173</v>
      </c>
      <c r="L35" s="11">
        <v>3292</v>
      </c>
      <c r="M35" s="11">
        <v>1052</v>
      </c>
      <c r="N35" s="11">
        <v>3044</v>
      </c>
      <c r="O35" s="18">
        <f t="shared" si="0"/>
        <v>33388</v>
      </c>
    </row>
    <row r="36" spans="1:15" ht="15.75">
      <c r="A36" s="10">
        <v>33</v>
      </c>
      <c r="B36" s="13" t="s">
        <v>148</v>
      </c>
      <c r="C36" s="29">
        <v>2547</v>
      </c>
      <c r="D36" s="11">
        <v>2565</v>
      </c>
      <c r="E36" s="11">
        <v>2612</v>
      </c>
      <c r="F36" s="31">
        <v>2627</v>
      </c>
      <c r="G36" s="31">
        <v>3255</v>
      </c>
      <c r="H36" s="31">
        <v>3116</v>
      </c>
      <c r="I36" s="11">
        <v>3096</v>
      </c>
      <c r="J36" s="11">
        <v>3348</v>
      </c>
      <c r="K36" s="11">
        <v>3166</v>
      </c>
      <c r="L36" s="11">
        <v>3292</v>
      </c>
      <c r="M36" s="11">
        <v>1052</v>
      </c>
      <c r="N36" s="11">
        <v>3044</v>
      </c>
      <c r="O36" s="18">
        <f aca="true" t="shared" si="1" ref="O36:O67">C36+D36+E36+F36+G36+H36+I36+J36+K36+L36+M36+N36</f>
        <v>33720</v>
      </c>
    </row>
    <row r="37" spans="1:15" ht="15.75">
      <c r="A37" s="10">
        <v>34</v>
      </c>
      <c r="B37" s="13" t="s">
        <v>149</v>
      </c>
      <c r="C37" s="29">
        <v>1675</v>
      </c>
      <c r="D37" s="11">
        <v>1804</v>
      </c>
      <c r="E37" s="11">
        <v>1353</v>
      </c>
      <c r="F37" s="31">
        <v>1787</v>
      </c>
      <c r="G37" s="31">
        <v>2095</v>
      </c>
      <c r="H37" s="31">
        <v>1982</v>
      </c>
      <c r="I37" s="11">
        <v>1935</v>
      </c>
      <c r="J37" s="11">
        <v>2091</v>
      </c>
      <c r="K37" s="11">
        <v>1979</v>
      </c>
      <c r="L37" s="11">
        <v>2057</v>
      </c>
      <c r="M37" s="11">
        <v>657</v>
      </c>
      <c r="N37" s="11">
        <v>1904</v>
      </c>
      <c r="O37" s="18">
        <f t="shared" si="1"/>
        <v>21319</v>
      </c>
    </row>
    <row r="38" spans="1:15" ht="15.75">
      <c r="A38" s="10">
        <v>35</v>
      </c>
      <c r="B38" s="13" t="s">
        <v>150</v>
      </c>
      <c r="C38" s="29">
        <v>1283</v>
      </c>
      <c r="D38" s="11">
        <v>1280</v>
      </c>
      <c r="E38" s="11">
        <v>1266</v>
      </c>
      <c r="F38" s="31">
        <v>1314</v>
      </c>
      <c r="G38" s="31">
        <v>1628</v>
      </c>
      <c r="H38" s="31">
        <v>1530</v>
      </c>
      <c r="I38" s="11">
        <v>1547</v>
      </c>
      <c r="J38" s="11">
        <v>1676.4</v>
      </c>
      <c r="K38" s="11">
        <v>1580.6</v>
      </c>
      <c r="L38" s="11">
        <v>1646</v>
      </c>
      <c r="M38" s="11">
        <v>526</v>
      </c>
      <c r="N38" s="11">
        <v>1524</v>
      </c>
      <c r="O38" s="18">
        <f t="shared" si="1"/>
        <v>16801</v>
      </c>
    </row>
    <row r="39" spans="1:15" ht="15.75">
      <c r="A39" s="10">
        <v>36</v>
      </c>
      <c r="B39" s="14" t="s">
        <v>151</v>
      </c>
      <c r="C39" s="29">
        <v>1922</v>
      </c>
      <c r="D39" s="11">
        <v>1932</v>
      </c>
      <c r="E39" s="11">
        <v>1925</v>
      </c>
      <c r="F39" s="31">
        <v>1970</v>
      </c>
      <c r="G39" s="31">
        <v>2453</v>
      </c>
      <c r="H39" s="31">
        <v>2332</v>
      </c>
      <c r="I39" s="11">
        <v>2322</v>
      </c>
      <c r="J39" s="11">
        <v>2485</v>
      </c>
      <c r="K39" s="11">
        <v>2399</v>
      </c>
      <c r="L39" s="11">
        <v>2469.0000000000005</v>
      </c>
      <c r="M39" s="11">
        <v>788</v>
      </c>
      <c r="N39" s="11">
        <v>2284.9999999999995</v>
      </c>
      <c r="O39" s="18">
        <f t="shared" si="1"/>
        <v>25282</v>
      </c>
    </row>
    <row r="40" spans="1:15" ht="15.75">
      <c r="A40" s="10">
        <v>37</v>
      </c>
      <c r="B40" s="13" t="s">
        <v>152</v>
      </c>
      <c r="C40" s="29">
        <v>1309</v>
      </c>
      <c r="D40" s="11">
        <v>1276</v>
      </c>
      <c r="E40" s="11">
        <v>1261</v>
      </c>
      <c r="F40" s="31">
        <v>1314</v>
      </c>
      <c r="G40" s="31">
        <v>1627</v>
      </c>
      <c r="H40" s="31">
        <v>1416</v>
      </c>
      <c r="I40" s="11">
        <v>1619</v>
      </c>
      <c r="J40" s="11">
        <v>1524</v>
      </c>
      <c r="K40" s="11">
        <v>1661</v>
      </c>
      <c r="L40" s="11">
        <v>1646</v>
      </c>
      <c r="M40" s="11">
        <v>526</v>
      </c>
      <c r="N40" s="11">
        <v>1525</v>
      </c>
      <c r="O40" s="18">
        <f t="shared" si="1"/>
        <v>16704</v>
      </c>
    </row>
    <row r="41" spans="1:15" ht="15.75">
      <c r="A41" s="10">
        <v>38</v>
      </c>
      <c r="B41" s="13" t="s">
        <v>153</v>
      </c>
      <c r="C41" s="29">
        <v>4304.2</v>
      </c>
      <c r="D41" s="11">
        <v>4375.6</v>
      </c>
      <c r="E41" s="11">
        <v>4286.4</v>
      </c>
      <c r="F41" s="31">
        <v>4433</v>
      </c>
      <c r="G41" s="31">
        <v>5503.6</v>
      </c>
      <c r="H41" s="31">
        <v>5354.199999999999</v>
      </c>
      <c r="I41" s="11">
        <v>5371.4</v>
      </c>
      <c r="J41" s="11">
        <v>5651.4</v>
      </c>
      <c r="K41" s="11">
        <v>5193.200000000001</v>
      </c>
      <c r="L41" s="11">
        <v>5555</v>
      </c>
      <c r="M41" s="11">
        <v>1775</v>
      </c>
      <c r="N41" s="11">
        <v>5140</v>
      </c>
      <c r="O41" s="18">
        <f t="shared" si="1"/>
        <v>56943</v>
      </c>
    </row>
    <row r="42" spans="1:15" ht="15.75">
      <c r="A42" s="10">
        <v>39</v>
      </c>
      <c r="B42" s="13" t="s">
        <v>154</v>
      </c>
      <c r="C42" s="29">
        <v>1280</v>
      </c>
      <c r="D42" s="11">
        <v>1283</v>
      </c>
      <c r="E42" s="11">
        <v>1265</v>
      </c>
      <c r="F42" s="31">
        <v>1314</v>
      </c>
      <c r="G42" s="31">
        <v>1628</v>
      </c>
      <c r="H42" s="31">
        <v>1562</v>
      </c>
      <c r="I42" s="11">
        <v>1547</v>
      </c>
      <c r="J42" s="11">
        <v>1676</v>
      </c>
      <c r="K42" s="11">
        <v>1581</v>
      </c>
      <c r="L42" s="11">
        <v>1646</v>
      </c>
      <c r="M42" s="11">
        <v>526</v>
      </c>
      <c r="N42" s="11">
        <v>1524</v>
      </c>
      <c r="O42" s="18">
        <f t="shared" si="1"/>
        <v>16832</v>
      </c>
    </row>
    <row r="43" spans="1:15" ht="15.75">
      <c r="A43" s="10">
        <v>40</v>
      </c>
      <c r="B43" s="13" t="s">
        <v>155</v>
      </c>
      <c r="C43" s="29">
        <v>1282</v>
      </c>
      <c r="D43" s="11">
        <v>1282</v>
      </c>
      <c r="E43" s="11">
        <v>1265</v>
      </c>
      <c r="F43" s="31">
        <v>1314</v>
      </c>
      <c r="G43" s="31">
        <v>1628</v>
      </c>
      <c r="H43" s="31">
        <v>1567</v>
      </c>
      <c r="I43" s="11">
        <v>1547</v>
      </c>
      <c r="J43" s="11">
        <v>1673</v>
      </c>
      <c r="K43" s="11">
        <v>1584</v>
      </c>
      <c r="L43" s="11">
        <v>1646</v>
      </c>
      <c r="M43" s="11">
        <v>526</v>
      </c>
      <c r="N43" s="11">
        <v>1524</v>
      </c>
      <c r="O43" s="18">
        <f t="shared" si="1"/>
        <v>16838</v>
      </c>
    </row>
    <row r="44" spans="1:15" ht="15.75">
      <c r="A44" s="10">
        <v>41</v>
      </c>
      <c r="B44" s="13" t="s">
        <v>156</v>
      </c>
      <c r="C44" s="29">
        <v>1606</v>
      </c>
      <c r="D44" s="11">
        <v>1578</v>
      </c>
      <c r="E44" s="11">
        <v>1650</v>
      </c>
      <c r="F44" s="31">
        <v>1642</v>
      </c>
      <c r="G44" s="31">
        <v>2039</v>
      </c>
      <c r="H44" s="31">
        <v>1950</v>
      </c>
      <c r="I44" s="11">
        <v>1935</v>
      </c>
      <c r="J44" s="11">
        <v>1918</v>
      </c>
      <c r="K44" s="11">
        <v>2153</v>
      </c>
      <c r="L44" s="11">
        <v>2058</v>
      </c>
      <c r="M44" s="11">
        <v>658</v>
      </c>
      <c r="N44" s="11">
        <v>1902</v>
      </c>
      <c r="O44" s="18">
        <f t="shared" si="1"/>
        <v>21089</v>
      </c>
    </row>
    <row r="45" spans="1:15" ht="15.75">
      <c r="A45" s="10">
        <v>42</v>
      </c>
      <c r="B45" s="13" t="s">
        <v>157</v>
      </c>
      <c r="C45" s="29">
        <v>1924</v>
      </c>
      <c r="D45" s="11">
        <v>1923</v>
      </c>
      <c r="E45" s="11">
        <v>1954</v>
      </c>
      <c r="F45" s="31">
        <v>1970</v>
      </c>
      <c r="G45" s="31">
        <v>2441</v>
      </c>
      <c r="H45" s="31">
        <v>2378</v>
      </c>
      <c r="I45" s="11">
        <v>2322</v>
      </c>
      <c r="J45" s="11">
        <v>2513</v>
      </c>
      <c r="K45" s="11">
        <v>2371.5</v>
      </c>
      <c r="L45" s="11">
        <v>2469.0000000000005</v>
      </c>
      <c r="M45" s="11">
        <v>787</v>
      </c>
      <c r="N45" s="11">
        <v>2285.9999999999995</v>
      </c>
      <c r="O45" s="18">
        <f t="shared" si="1"/>
        <v>25338.5</v>
      </c>
    </row>
    <row r="46" spans="1:15" ht="15.75">
      <c r="A46" s="10">
        <v>43</v>
      </c>
      <c r="B46" s="13" t="s">
        <v>158</v>
      </c>
      <c r="C46" s="29">
        <v>1283</v>
      </c>
      <c r="D46" s="11">
        <v>1306</v>
      </c>
      <c r="E46" s="11">
        <v>1266</v>
      </c>
      <c r="F46" s="31">
        <v>1314</v>
      </c>
      <c r="G46" s="31">
        <v>1628</v>
      </c>
      <c r="H46" s="31">
        <v>1566</v>
      </c>
      <c r="I46" s="11">
        <v>1547</v>
      </c>
      <c r="J46" s="11">
        <v>1666</v>
      </c>
      <c r="K46" s="11">
        <v>1591</v>
      </c>
      <c r="L46" s="11">
        <v>1646</v>
      </c>
      <c r="M46" s="11">
        <v>526</v>
      </c>
      <c r="N46" s="11">
        <v>1524</v>
      </c>
      <c r="O46" s="18">
        <f t="shared" si="1"/>
        <v>16863</v>
      </c>
    </row>
    <row r="47" spans="1:15" ht="15.75">
      <c r="A47" s="10">
        <v>44</v>
      </c>
      <c r="B47" s="13" t="s">
        <v>159</v>
      </c>
      <c r="C47" s="29">
        <v>1576</v>
      </c>
      <c r="D47" s="11">
        <v>1621</v>
      </c>
      <c r="E47" s="11">
        <v>1623</v>
      </c>
      <c r="F47" s="31">
        <v>1643</v>
      </c>
      <c r="G47" s="31">
        <v>2034</v>
      </c>
      <c r="H47" s="31">
        <v>1957</v>
      </c>
      <c r="I47" s="11">
        <v>2037</v>
      </c>
      <c r="J47" s="11">
        <v>1959</v>
      </c>
      <c r="K47" s="11">
        <v>2011</v>
      </c>
      <c r="L47" s="11">
        <v>2058</v>
      </c>
      <c r="M47" s="11">
        <v>658</v>
      </c>
      <c r="N47" s="11">
        <v>1902</v>
      </c>
      <c r="O47" s="18">
        <f t="shared" si="1"/>
        <v>21079</v>
      </c>
    </row>
    <row r="48" spans="1:15" ht="15.75">
      <c r="A48" s="10">
        <v>45</v>
      </c>
      <c r="B48" s="13" t="s">
        <v>160</v>
      </c>
      <c r="C48" s="29">
        <v>1719</v>
      </c>
      <c r="D48" s="11">
        <v>2127</v>
      </c>
      <c r="E48" s="11">
        <v>1918</v>
      </c>
      <c r="F48" s="31">
        <v>1970</v>
      </c>
      <c r="G48" s="31">
        <v>4882</v>
      </c>
      <c r="H48" s="31">
        <v>4749.799999999999</v>
      </c>
      <c r="I48" s="11">
        <v>4643</v>
      </c>
      <c r="J48" s="11">
        <v>4728.2</v>
      </c>
      <c r="K48" s="11">
        <v>5042.8</v>
      </c>
      <c r="L48" s="11">
        <v>4939.000000000001</v>
      </c>
      <c r="M48" s="11">
        <v>1577</v>
      </c>
      <c r="N48" s="11">
        <v>4569.999999999999</v>
      </c>
      <c r="O48" s="18">
        <f t="shared" si="1"/>
        <v>42865.8</v>
      </c>
    </row>
    <row r="49" spans="1:15" ht="15.75">
      <c r="A49" s="10">
        <v>46</v>
      </c>
      <c r="B49" s="13" t="s">
        <v>161</v>
      </c>
      <c r="C49" s="29">
        <v>1261</v>
      </c>
      <c r="D49" s="11">
        <v>1306</v>
      </c>
      <c r="E49" s="11">
        <v>1264</v>
      </c>
      <c r="F49" s="31">
        <v>1314</v>
      </c>
      <c r="G49" s="31">
        <v>1628</v>
      </c>
      <c r="H49" s="31">
        <v>1554</v>
      </c>
      <c r="I49" s="11">
        <v>1547</v>
      </c>
      <c r="J49" s="11">
        <v>1663</v>
      </c>
      <c r="K49" s="11">
        <v>1594</v>
      </c>
      <c r="L49" s="11">
        <v>1646</v>
      </c>
      <c r="M49" s="11">
        <v>526</v>
      </c>
      <c r="N49" s="11">
        <v>1524</v>
      </c>
      <c r="O49" s="18">
        <f t="shared" si="1"/>
        <v>16827</v>
      </c>
    </row>
    <row r="50" spans="1:15" ht="15.75">
      <c r="A50" s="10">
        <v>47</v>
      </c>
      <c r="B50" s="13" t="s">
        <v>162</v>
      </c>
      <c r="C50" s="29">
        <v>2804</v>
      </c>
      <c r="D50" s="11">
        <v>2975</v>
      </c>
      <c r="E50" s="11">
        <v>2913</v>
      </c>
      <c r="F50" s="31">
        <v>2955</v>
      </c>
      <c r="G50" s="31">
        <v>3662</v>
      </c>
      <c r="H50" s="31">
        <v>3513</v>
      </c>
      <c r="I50" s="11">
        <v>3483</v>
      </c>
      <c r="J50" s="11">
        <v>3770</v>
      </c>
      <c r="K50" s="11">
        <v>3559</v>
      </c>
      <c r="L50" s="11">
        <v>3704</v>
      </c>
      <c r="M50" s="11">
        <v>1183</v>
      </c>
      <c r="N50" s="11">
        <v>3425</v>
      </c>
      <c r="O50" s="18">
        <f t="shared" si="1"/>
        <v>37946</v>
      </c>
    </row>
    <row r="51" spans="1:15" ht="15.75">
      <c r="A51" s="10">
        <v>48</v>
      </c>
      <c r="B51" s="13" t="s">
        <v>163</v>
      </c>
      <c r="C51" s="29">
        <v>2511.4</v>
      </c>
      <c r="D51" s="11">
        <v>2490.6</v>
      </c>
      <c r="E51" s="11">
        <v>2504</v>
      </c>
      <c r="F51" s="31">
        <v>2574</v>
      </c>
      <c r="G51" s="31">
        <v>3226</v>
      </c>
      <c r="H51" s="31">
        <v>3098</v>
      </c>
      <c r="I51" s="11">
        <v>2902</v>
      </c>
      <c r="J51" s="11">
        <v>2858</v>
      </c>
      <c r="K51" s="11">
        <v>3249</v>
      </c>
      <c r="L51" s="11">
        <v>3086</v>
      </c>
      <c r="M51" s="11">
        <v>985</v>
      </c>
      <c r="N51" s="11">
        <v>2857</v>
      </c>
      <c r="O51" s="18">
        <f t="shared" si="1"/>
        <v>32341</v>
      </c>
    </row>
    <row r="52" spans="1:15" ht="15.75">
      <c r="A52" s="10">
        <v>49</v>
      </c>
      <c r="B52" s="13" t="s">
        <v>164</v>
      </c>
      <c r="C52" s="29">
        <v>1598</v>
      </c>
      <c r="D52" s="11">
        <v>1603</v>
      </c>
      <c r="E52" s="11">
        <v>1628</v>
      </c>
      <c r="F52" s="31">
        <v>1642</v>
      </c>
      <c r="G52" s="31">
        <v>2034</v>
      </c>
      <c r="H52" s="31">
        <v>1954</v>
      </c>
      <c r="I52" s="11">
        <v>1935</v>
      </c>
      <c r="J52" s="11">
        <v>1906</v>
      </c>
      <c r="K52" s="11">
        <v>2166</v>
      </c>
      <c r="L52" s="11">
        <v>2058</v>
      </c>
      <c r="M52" s="11">
        <v>658</v>
      </c>
      <c r="N52" s="11">
        <v>1902</v>
      </c>
      <c r="O52" s="18">
        <f t="shared" si="1"/>
        <v>21084</v>
      </c>
    </row>
    <row r="53" spans="1:15" ht="15.75">
      <c r="A53" s="10">
        <v>50</v>
      </c>
      <c r="B53" s="13" t="s">
        <v>165</v>
      </c>
      <c r="C53" s="29">
        <v>1572</v>
      </c>
      <c r="D53" s="11">
        <v>1642.8</v>
      </c>
      <c r="E53" s="11">
        <v>1615</v>
      </c>
      <c r="F53" s="31">
        <v>1642</v>
      </c>
      <c r="G53" s="31">
        <v>2034</v>
      </c>
      <c r="H53" s="31">
        <v>1944</v>
      </c>
      <c r="I53" s="11">
        <v>0</v>
      </c>
      <c r="J53" s="11">
        <v>0</v>
      </c>
      <c r="K53" s="11">
        <v>2166</v>
      </c>
      <c r="L53" s="11">
        <v>2058</v>
      </c>
      <c r="M53" s="11">
        <v>658</v>
      </c>
      <c r="N53" s="11">
        <v>1902</v>
      </c>
      <c r="O53" s="18">
        <f t="shared" si="1"/>
        <v>17233.8</v>
      </c>
    </row>
    <row r="54" spans="1:15" ht="15.75">
      <c r="A54" s="10">
        <v>51</v>
      </c>
      <c r="B54" s="13" t="s">
        <v>166</v>
      </c>
      <c r="C54" s="29">
        <v>1924</v>
      </c>
      <c r="D54" s="11">
        <v>1919</v>
      </c>
      <c r="E54" s="11">
        <v>1938</v>
      </c>
      <c r="F54" s="31">
        <v>1970</v>
      </c>
      <c r="G54" s="31">
        <v>2441</v>
      </c>
      <c r="H54" s="31">
        <v>2344</v>
      </c>
      <c r="I54" s="11">
        <v>2322</v>
      </c>
      <c r="J54" s="11">
        <v>2507</v>
      </c>
      <c r="K54" s="11">
        <v>2378</v>
      </c>
      <c r="L54" s="11">
        <v>2469.0000000000005</v>
      </c>
      <c r="M54" s="11">
        <v>787</v>
      </c>
      <c r="N54" s="11">
        <v>2285.9999999999995</v>
      </c>
      <c r="O54" s="18">
        <f t="shared" si="1"/>
        <v>25285</v>
      </c>
    </row>
    <row r="55" spans="1:15" ht="15.75">
      <c r="A55" s="10">
        <v>52</v>
      </c>
      <c r="B55" s="13" t="s">
        <v>167</v>
      </c>
      <c r="C55" s="29">
        <v>0</v>
      </c>
      <c r="D55" s="11">
        <v>0</v>
      </c>
      <c r="E55" s="11">
        <v>0</v>
      </c>
      <c r="F55" s="31">
        <v>0</v>
      </c>
      <c r="G55" s="31">
        <v>0</v>
      </c>
      <c r="H55" s="3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8">
        <f t="shared" si="1"/>
        <v>0</v>
      </c>
    </row>
    <row r="56" spans="1:15" ht="15.75">
      <c r="A56" s="10">
        <v>53</v>
      </c>
      <c r="B56" s="13" t="s">
        <v>168</v>
      </c>
      <c r="C56" s="29">
        <v>1616</v>
      </c>
      <c r="D56" s="11">
        <v>1667.2</v>
      </c>
      <c r="E56" s="11">
        <v>1358</v>
      </c>
      <c r="F56" s="31">
        <v>1642</v>
      </c>
      <c r="G56" s="31">
        <v>2034</v>
      </c>
      <c r="H56" s="31">
        <v>1858.6000000000004</v>
      </c>
      <c r="I56" s="11">
        <v>1935</v>
      </c>
      <c r="J56" s="11">
        <v>2090</v>
      </c>
      <c r="K56" s="11">
        <v>1982</v>
      </c>
      <c r="L56" s="11">
        <v>2058</v>
      </c>
      <c r="M56" s="11">
        <v>658</v>
      </c>
      <c r="N56" s="11">
        <v>1902</v>
      </c>
      <c r="O56" s="18">
        <f t="shared" si="1"/>
        <v>20800.800000000003</v>
      </c>
    </row>
    <row r="57" spans="1:15" ht="15.75">
      <c r="A57" s="10">
        <v>54</v>
      </c>
      <c r="B57" s="13" t="s">
        <v>169</v>
      </c>
      <c r="C57" s="29">
        <v>1266</v>
      </c>
      <c r="D57" s="11">
        <v>1299</v>
      </c>
      <c r="E57" s="11">
        <v>1245</v>
      </c>
      <c r="F57" s="31">
        <v>1314</v>
      </c>
      <c r="G57" s="31">
        <v>1635</v>
      </c>
      <c r="H57" s="31">
        <v>1465</v>
      </c>
      <c r="I57" s="11">
        <v>1547</v>
      </c>
      <c r="J57" s="11">
        <v>1673</v>
      </c>
      <c r="K57" s="11">
        <v>1584</v>
      </c>
      <c r="L57" s="11">
        <v>1646</v>
      </c>
      <c r="M57" s="11">
        <v>526</v>
      </c>
      <c r="N57" s="11">
        <v>1524</v>
      </c>
      <c r="O57" s="18">
        <f t="shared" si="1"/>
        <v>16724</v>
      </c>
    </row>
    <row r="58" spans="1:15" ht="15.75">
      <c r="A58" s="10">
        <v>55</v>
      </c>
      <c r="B58" s="13" t="s">
        <v>170</v>
      </c>
      <c r="C58" s="29">
        <v>1913</v>
      </c>
      <c r="D58" s="11">
        <v>1908</v>
      </c>
      <c r="E58" s="11">
        <v>1880</v>
      </c>
      <c r="F58" s="31">
        <v>1970</v>
      </c>
      <c r="G58" s="31">
        <v>2441</v>
      </c>
      <c r="H58" s="31">
        <v>2329</v>
      </c>
      <c r="I58" s="11">
        <v>2339</v>
      </c>
      <c r="J58" s="11">
        <v>2462</v>
      </c>
      <c r="K58" s="11">
        <v>2406</v>
      </c>
      <c r="L58" s="11">
        <v>2468</v>
      </c>
      <c r="M58" s="11">
        <v>788</v>
      </c>
      <c r="N58" s="11">
        <v>2286</v>
      </c>
      <c r="O58" s="18">
        <f t="shared" si="1"/>
        <v>25190</v>
      </c>
    </row>
    <row r="59" spans="1:15" ht="15.75">
      <c r="A59" s="10">
        <v>56</v>
      </c>
      <c r="B59" s="13" t="s">
        <v>171</v>
      </c>
      <c r="C59" s="29">
        <v>1274</v>
      </c>
      <c r="D59" s="11">
        <v>1291</v>
      </c>
      <c r="E59" s="11">
        <v>1252</v>
      </c>
      <c r="F59" s="31">
        <v>1314</v>
      </c>
      <c r="G59" s="31">
        <v>1628</v>
      </c>
      <c r="H59" s="31">
        <v>1538</v>
      </c>
      <c r="I59" s="11">
        <v>1547</v>
      </c>
      <c r="J59" s="11">
        <v>1672</v>
      </c>
      <c r="K59" s="11">
        <v>1585</v>
      </c>
      <c r="L59" s="11">
        <v>1646</v>
      </c>
      <c r="M59" s="11">
        <v>526</v>
      </c>
      <c r="N59" s="11">
        <v>1524</v>
      </c>
      <c r="O59" s="18">
        <f t="shared" si="1"/>
        <v>16797</v>
      </c>
    </row>
    <row r="60" spans="1:15" ht="15.75">
      <c r="A60" s="10">
        <v>57</v>
      </c>
      <c r="B60" s="13" t="s">
        <v>172</v>
      </c>
      <c r="C60" s="29">
        <v>4713.8</v>
      </c>
      <c r="D60" s="11">
        <v>5424.6</v>
      </c>
      <c r="E60" s="11">
        <v>4739</v>
      </c>
      <c r="F60" s="31">
        <v>4926</v>
      </c>
      <c r="G60" s="31">
        <v>6103</v>
      </c>
      <c r="H60" s="31">
        <v>5857.5999999999985</v>
      </c>
      <c r="I60" s="11">
        <v>5805</v>
      </c>
      <c r="J60" s="11">
        <v>6281.8</v>
      </c>
      <c r="K60" s="11">
        <v>5932.2</v>
      </c>
      <c r="L60" s="11">
        <v>6172</v>
      </c>
      <c r="M60" s="11">
        <v>1971</v>
      </c>
      <c r="N60" s="11">
        <v>5712</v>
      </c>
      <c r="O60" s="18">
        <f t="shared" si="1"/>
        <v>63638</v>
      </c>
    </row>
    <row r="61" spans="1:15" ht="15.75">
      <c r="A61" s="10">
        <v>58</v>
      </c>
      <c r="B61" s="13" t="s">
        <v>173</v>
      </c>
      <c r="C61" s="29">
        <v>13305.6</v>
      </c>
      <c r="D61" s="11">
        <v>13358.6</v>
      </c>
      <c r="E61" s="11">
        <v>13790.2</v>
      </c>
      <c r="F61" s="31">
        <v>13794.2</v>
      </c>
      <c r="G61" s="31">
        <v>18716</v>
      </c>
      <c r="H61" s="31">
        <v>17798.800000000003</v>
      </c>
      <c r="I61" s="11">
        <v>18315.6</v>
      </c>
      <c r="J61" s="11">
        <v>19149.2</v>
      </c>
      <c r="K61" s="11">
        <v>17793.2</v>
      </c>
      <c r="L61" s="11">
        <v>18928.500000000004</v>
      </c>
      <c r="M61" s="11">
        <v>6044.5</v>
      </c>
      <c r="N61" s="11">
        <v>17514.999999999996</v>
      </c>
      <c r="O61" s="18">
        <f t="shared" si="1"/>
        <v>188509.4</v>
      </c>
    </row>
    <row r="62" spans="1:15" ht="15.75">
      <c r="A62" s="10">
        <v>59</v>
      </c>
      <c r="B62" s="13" t="s">
        <v>174</v>
      </c>
      <c r="C62" s="29">
        <v>2863.4</v>
      </c>
      <c r="D62" s="11">
        <v>2915.8</v>
      </c>
      <c r="E62" s="11">
        <v>2847</v>
      </c>
      <c r="F62" s="31">
        <v>2955</v>
      </c>
      <c r="G62" s="31">
        <v>3662</v>
      </c>
      <c r="H62" s="31">
        <v>3545.2000000000007</v>
      </c>
      <c r="I62" s="11">
        <v>3483</v>
      </c>
      <c r="J62" s="11">
        <v>3757</v>
      </c>
      <c r="K62" s="11">
        <v>3572</v>
      </c>
      <c r="L62" s="11">
        <v>3704</v>
      </c>
      <c r="M62" s="11">
        <v>1183</v>
      </c>
      <c r="N62" s="11">
        <v>3425</v>
      </c>
      <c r="O62" s="18">
        <f t="shared" si="1"/>
        <v>37912.4</v>
      </c>
    </row>
    <row r="63" spans="1:15" ht="15.75">
      <c r="A63" s="10">
        <v>60</v>
      </c>
      <c r="B63" s="13" t="s">
        <v>175</v>
      </c>
      <c r="C63" s="29">
        <v>2882</v>
      </c>
      <c r="D63" s="11">
        <v>2856.4</v>
      </c>
      <c r="E63" s="11">
        <v>2946.6</v>
      </c>
      <c r="F63" s="31">
        <v>2955</v>
      </c>
      <c r="G63" s="31">
        <v>3662</v>
      </c>
      <c r="H63" s="31">
        <v>3481.7999999999993</v>
      </c>
      <c r="I63" s="11">
        <v>3483</v>
      </c>
      <c r="J63" s="11">
        <v>3755.2</v>
      </c>
      <c r="K63" s="11">
        <v>3573.8</v>
      </c>
      <c r="L63" s="11">
        <v>3704</v>
      </c>
      <c r="M63" s="11">
        <v>1183</v>
      </c>
      <c r="N63" s="11">
        <v>3425</v>
      </c>
      <c r="O63" s="18">
        <f t="shared" si="1"/>
        <v>37907.8</v>
      </c>
    </row>
    <row r="64" spans="1:15" ht="15.75">
      <c r="A64" s="10">
        <v>61</v>
      </c>
      <c r="B64" s="15" t="s">
        <v>62</v>
      </c>
      <c r="C64" s="29">
        <v>3199.6</v>
      </c>
      <c r="D64" s="11">
        <v>3235</v>
      </c>
      <c r="E64" s="11">
        <v>3235</v>
      </c>
      <c r="F64" s="31">
        <v>3284</v>
      </c>
      <c r="G64" s="31">
        <v>4409</v>
      </c>
      <c r="H64" s="31">
        <v>3910</v>
      </c>
      <c r="I64" s="11">
        <v>3885</v>
      </c>
      <c r="J64" s="11">
        <v>4109</v>
      </c>
      <c r="K64" s="11">
        <v>4018</v>
      </c>
      <c r="L64" s="11">
        <v>4114</v>
      </c>
      <c r="M64" s="11">
        <v>1314</v>
      </c>
      <c r="N64" s="11">
        <v>3807</v>
      </c>
      <c r="O64" s="18">
        <f t="shared" si="1"/>
        <v>42519.6</v>
      </c>
    </row>
    <row r="65" spans="1:15" ht="15.75">
      <c r="A65" s="10">
        <v>62</v>
      </c>
      <c r="B65" s="13" t="s">
        <v>176</v>
      </c>
      <c r="C65" s="29">
        <v>1272</v>
      </c>
      <c r="D65" s="11">
        <v>1296</v>
      </c>
      <c r="E65" s="11">
        <v>1253</v>
      </c>
      <c r="F65" s="31">
        <v>0</v>
      </c>
      <c r="G65" s="31">
        <v>0</v>
      </c>
      <c r="H65" s="3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8">
        <f t="shared" si="1"/>
        <v>3821</v>
      </c>
    </row>
    <row r="66" spans="1:15" ht="15.75">
      <c r="A66" s="10">
        <v>63</v>
      </c>
      <c r="B66" s="13" t="s">
        <v>177</v>
      </c>
      <c r="C66" s="29">
        <v>1282</v>
      </c>
      <c r="D66" s="11">
        <v>1268</v>
      </c>
      <c r="E66" s="11">
        <v>1248</v>
      </c>
      <c r="F66" s="31">
        <v>1314</v>
      </c>
      <c r="G66" s="31">
        <v>1628</v>
      </c>
      <c r="H66" s="31">
        <v>1543</v>
      </c>
      <c r="I66" s="11">
        <v>1547</v>
      </c>
      <c r="J66" s="11">
        <v>1667</v>
      </c>
      <c r="K66" s="11">
        <v>1590</v>
      </c>
      <c r="L66" s="11">
        <v>1646</v>
      </c>
      <c r="M66" s="11">
        <v>526</v>
      </c>
      <c r="N66" s="11">
        <v>1524</v>
      </c>
      <c r="O66" s="18">
        <f t="shared" si="1"/>
        <v>16783</v>
      </c>
    </row>
    <row r="67" spans="1:15" ht="15.75">
      <c r="A67" s="10">
        <v>64</v>
      </c>
      <c r="B67" s="13" t="s">
        <v>178</v>
      </c>
      <c r="C67" s="29">
        <v>1261</v>
      </c>
      <c r="D67" s="11">
        <v>1300</v>
      </c>
      <c r="E67" s="11">
        <v>1261</v>
      </c>
      <c r="F67" s="31">
        <v>1316</v>
      </c>
      <c r="G67" s="31">
        <v>1637</v>
      </c>
      <c r="H67" s="31">
        <v>1543</v>
      </c>
      <c r="I67" s="11">
        <v>1547</v>
      </c>
      <c r="J67" s="11">
        <v>1652</v>
      </c>
      <c r="K67" s="11">
        <v>1605</v>
      </c>
      <c r="L67" s="11">
        <v>1646</v>
      </c>
      <c r="M67" s="11">
        <v>526</v>
      </c>
      <c r="N67" s="11">
        <v>1524</v>
      </c>
      <c r="O67" s="18">
        <f t="shared" si="1"/>
        <v>16818</v>
      </c>
    </row>
    <row r="68" spans="1:15" ht="15.75">
      <c r="A68" s="10">
        <v>65</v>
      </c>
      <c r="B68" s="13" t="s">
        <v>179</v>
      </c>
      <c r="C68" s="29">
        <v>1596</v>
      </c>
      <c r="D68" s="11">
        <v>1612</v>
      </c>
      <c r="E68" s="11">
        <v>1570</v>
      </c>
      <c r="F68" s="31">
        <v>1642</v>
      </c>
      <c r="G68" s="31">
        <v>2034</v>
      </c>
      <c r="H68" s="31">
        <v>-12</v>
      </c>
      <c r="I68" s="11">
        <v>1935</v>
      </c>
      <c r="J68" s="11">
        <v>2094</v>
      </c>
      <c r="K68" s="11">
        <v>1978</v>
      </c>
      <c r="L68" s="11">
        <v>2058</v>
      </c>
      <c r="M68" s="11">
        <v>658</v>
      </c>
      <c r="N68" s="11">
        <v>1902</v>
      </c>
      <c r="O68" s="18">
        <f aca="true" t="shared" si="2" ref="O68:O99">C68+D68+E68+F68+G68+H68+I68+J68+K68+L68+M68+N68</f>
        <v>19067</v>
      </c>
    </row>
    <row r="69" spans="1:15" ht="15.75">
      <c r="A69" s="10">
        <v>66</v>
      </c>
      <c r="B69" s="13" t="s">
        <v>180</v>
      </c>
      <c r="C69" s="29">
        <v>2608</v>
      </c>
      <c r="D69" s="11">
        <v>2572</v>
      </c>
      <c r="E69" s="11">
        <v>2521</v>
      </c>
      <c r="F69" s="31">
        <v>2627</v>
      </c>
      <c r="G69" s="31">
        <v>3255</v>
      </c>
      <c r="H69" s="31">
        <v>3158</v>
      </c>
      <c r="I69" s="11">
        <v>3212</v>
      </c>
      <c r="J69" s="11">
        <v>3175</v>
      </c>
      <c r="K69" s="11">
        <v>3223</v>
      </c>
      <c r="L69" s="11">
        <v>3292</v>
      </c>
      <c r="M69" s="11">
        <v>1051</v>
      </c>
      <c r="N69" s="11">
        <v>3045</v>
      </c>
      <c r="O69" s="18">
        <f t="shared" si="2"/>
        <v>33739</v>
      </c>
    </row>
    <row r="70" spans="1:15" ht="15.75">
      <c r="A70" s="10">
        <v>67</v>
      </c>
      <c r="B70" s="13" t="s">
        <v>181</v>
      </c>
      <c r="C70" s="29">
        <v>1628</v>
      </c>
      <c r="D70" s="11">
        <v>1589</v>
      </c>
      <c r="E70" s="11">
        <v>1611</v>
      </c>
      <c r="F70" s="31">
        <v>1642</v>
      </c>
      <c r="G70" s="31">
        <v>2034</v>
      </c>
      <c r="H70" s="31">
        <v>1956</v>
      </c>
      <c r="I70" s="11">
        <v>1935</v>
      </c>
      <c r="J70" s="11">
        <v>1906</v>
      </c>
      <c r="K70" s="11">
        <v>2166</v>
      </c>
      <c r="L70" s="11">
        <v>2058</v>
      </c>
      <c r="M70" s="11">
        <v>658</v>
      </c>
      <c r="N70" s="11">
        <v>1902</v>
      </c>
      <c r="O70" s="18">
        <f t="shared" si="2"/>
        <v>21085</v>
      </c>
    </row>
    <row r="71" spans="1:15" ht="15.75">
      <c r="A71" s="10">
        <v>68</v>
      </c>
      <c r="B71" s="13" t="s">
        <v>182</v>
      </c>
      <c r="C71" s="29">
        <v>1281</v>
      </c>
      <c r="D71" s="11">
        <v>1223</v>
      </c>
      <c r="E71" s="11">
        <v>1331</v>
      </c>
      <c r="F71" s="31">
        <v>1314</v>
      </c>
      <c r="G71" s="31">
        <v>1628</v>
      </c>
      <c r="H71" s="31">
        <v>1554</v>
      </c>
      <c r="I71" s="11">
        <v>1547</v>
      </c>
      <c r="J71" s="11">
        <v>1668</v>
      </c>
      <c r="K71" s="11">
        <v>1589</v>
      </c>
      <c r="L71" s="11">
        <v>1646</v>
      </c>
      <c r="M71" s="11">
        <v>526</v>
      </c>
      <c r="N71" s="11">
        <v>1524</v>
      </c>
      <c r="O71" s="18">
        <f t="shared" si="2"/>
        <v>16831</v>
      </c>
    </row>
    <row r="72" spans="1:15" ht="15.75">
      <c r="A72" s="10">
        <v>69</v>
      </c>
      <c r="B72" s="13" t="s">
        <v>183</v>
      </c>
      <c r="C72" s="29">
        <v>2565</v>
      </c>
      <c r="D72" s="11">
        <v>2818</v>
      </c>
      <c r="E72" s="11">
        <v>2355</v>
      </c>
      <c r="F72" s="31">
        <v>2627</v>
      </c>
      <c r="G72" s="31">
        <v>3255</v>
      </c>
      <c r="H72" s="31">
        <v>3134</v>
      </c>
      <c r="I72" s="11">
        <v>3096</v>
      </c>
      <c r="J72" s="11">
        <v>3350</v>
      </c>
      <c r="K72" s="11">
        <v>3164</v>
      </c>
      <c r="L72" s="11">
        <v>3292</v>
      </c>
      <c r="M72" s="11">
        <v>1052</v>
      </c>
      <c r="N72" s="11">
        <v>3044</v>
      </c>
      <c r="O72" s="18">
        <f t="shared" si="2"/>
        <v>33752</v>
      </c>
    </row>
    <row r="73" spans="1:15" ht="15.75">
      <c r="A73" s="10">
        <v>70</v>
      </c>
      <c r="B73" s="13" t="s">
        <v>184</v>
      </c>
      <c r="C73" s="29">
        <v>1281</v>
      </c>
      <c r="D73" s="11">
        <v>1281</v>
      </c>
      <c r="E73" s="11">
        <v>1261</v>
      </c>
      <c r="F73" s="31">
        <v>1314</v>
      </c>
      <c r="G73" s="31">
        <v>1627</v>
      </c>
      <c r="H73" s="31">
        <v>1539</v>
      </c>
      <c r="I73" s="11">
        <v>1547</v>
      </c>
      <c r="J73" s="11">
        <v>1524</v>
      </c>
      <c r="K73" s="11">
        <v>1733</v>
      </c>
      <c r="L73" s="11">
        <v>1646</v>
      </c>
      <c r="M73" s="11">
        <v>526</v>
      </c>
      <c r="N73" s="11">
        <v>1524</v>
      </c>
      <c r="O73" s="18">
        <f t="shared" si="2"/>
        <v>16803</v>
      </c>
    </row>
    <row r="74" spans="1:15" ht="15.75">
      <c r="A74" s="10">
        <v>71</v>
      </c>
      <c r="B74" s="13" t="s">
        <v>185</v>
      </c>
      <c r="C74" s="29">
        <v>2545</v>
      </c>
      <c r="D74" s="11">
        <v>2565</v>
      </c>
      <c r="E74" s="11">
        <v>2544</v>
      </c>
      <c r="F74" s="31">
        <v>2627</v>
      </c>
      <c r="G74" s="31">
        <v>3255</v>
      </c>
      <c r="H74" s="31">
        <v>2979</v>
      </c>
      <c r="I74" s="11">
        <v>3096</v>
      </c>
      <c r="J74" s="11">
        <v>3321</v>
      </c>
      <c r="K74" s="11">
        <v>3193</v>
      </c>
      <c r="L74" s="11">
        <v>3292</v>
      </c>
      <c r="M74" s="11">
        <v>1051</v>
      </c>
      <c r="N74" s="11">
        <v>3045</v>
      </c>
      <c r="O74" s="18">
        <f t="shared" si="2"/>
        <v>33513</v>
      </c>
    </row>
    <row r="75" spans="1:15" ht="15.75">
      <c r="A75" s="10">
        <v>72</v>
      </c>
      <c r="B75" s="13" t="s">
        <v>186</v>
      </c>
      <c r="C75" s="29">
        <v>1158</v>
      </c>
      <c r="D75" s="11">
        <v>2050</v>
      </c>
      <c r="E75" s="11">
        <v>1566</v>
      </c>
      <c r="F75" s="31">
        <v>1280</v>
      </c>
      <c r="G75" s="31">
        <v>2012</v>
      </c>
      <c r="H75" s="3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-1</v>
      </c>
      <c r="N75" s="11">
        <v>1</v>
      </c>
      <c r="O75" s="18">
        <f t="shared" si="2"/>
        <v>8066</v>
      </c>
    </row>
    <row r="76" spans="1:15" ht="15.75">
      <c r="A76" s="10">
        <v>73</v>
      </c>
      <c r="B76" s="13" t="s">
        <v>187</v>
      </c>
      <c r="C76" s="29">
        <v>1241.8000000000002</v>
      </c>
      <c r="D76" s="11">
        <v>2607.2</v>
      </c>
      <c r="E76" s="11">
        <v>2584</v>
      </c>
      <c r="F76" s="31">
        <v>2633.8</v>
      </c>
      <c r="G76" s="31">
        <v>3255</v>
      </c>
      <c r="H76" s="31">
        <v>2980.8</v>
      </c>
      <c r="I76" s="11">
        <v>3096</v>
      </c>
      <c r="J76" s="11">
        <v>3048</v>
      </c>
      <c r="K76" s="11">
        <v>3466</v>
      </c>
      <c r="L76" s="11">
        <v>3292</v>
      </c>
      <c r="M76" s="11">
        <v>1051</v>
      </c>
      <c r="N76" s="11">
        <v>3045</v>
      </c>
      <c r="O76" s="18">
        <f t="shared" si="2"/>
        <v>32300.6</v>
      </c>
    </row>
    <row r="77" spans="1:15" ht="15.75">
      <c r="A77" s="10">
        <v>74</v>
      </c>
      <c r="B77" s="13" t="s">
        <v>188</v>
      </c>
      <c r="C77" s="29">
        <v>2570.4</v>
      </c>
      <c r="D77" s="11">
        <v>2599.6</v>
      </c>
      <c r="E77" s="11">
        <v>2536.2</v>
      </c>
      <c r="F77" s="31">
        <v>2627</v>
      </c>
      <c r="G77" s="31">
        <v>3255</v>
      </c>
      <c r="H77" s="31">
        <v>3038.5999999999985</v>
      </c>
      <c r="I77" s="11">
        <v>3107.4</v>
      </c>
      <c r="J77" s="11">
        <v>3048</v>
      </c>
      <c r="K77" s="11">
        <v>3454.6</v>
      </c>
      <c r="L77" s="11">
        <v>3292</v>
      </c>
      <c r="M77" s="11">
        <v>1051</v>
      </c>
      <c r="N77" s="11">
        <v>3045</v>
      </c>
      <c r="O77" s="18">
        <f t="shared" si="2"/>
        <v>33624.8</v>
      </c>
    </row>
    <row r="78" spans="1:15" ht="15.75">
      <c r="A78" s="10">
        <v>75</v>
      </c>
      <c r="B78" s="13" t="s">
        <v>189</v>
      </c>
      <c r="C78" s="29">
        <v>1591</v>
      </c>
      <c r="D78" s="11">
        <v>1598</v>
      </c>
      <c r="E78" s="11">
        <v>1582</v>
      </c>
      <c r="F78" s="31">
        <v>1642</v>
      </c>
      <c r="G78" s="31">
        <v>2034</v>
      </c>
      <c r="H78" s="31">
        <v>1956</v>
      </c>
      <c r="I78" s="11">
        <v>1935</v>
      </c>
      <c r="J78" s="11">
        <v>1906</v>
      </c>
      <c r="K78" s="11">
        <v>2166</v>
      </c>
      <c r="L78" s="11">
        <v>2058</v>
      </c>
      <c r="M78" s="11">
        <v>658</v>
      </c>
      <c r="N78" s="11">
        <v>1902</v>
      </c>
      <c r="O78" s="18">
        <f t="shared" si="2"/>
        <v>21028</v>
      </c>
    </row>
    <row r="79" spans="1:15" ht="15.75">
      <c r="A79" s="10">
        <v>76</v>
      </c>
      <c r="B79" s="13" t="s">
        <v>190</v>
      </c>
      <c r="C79" s="29">
        <v>1278</v>
      </c>
      <c r="D79" s="11">
        <v>1283</v>
      </c>
      <c r="E79" s="11">
        <v>1271</v>
      </c>
      <c r="F79" s="31">
        <v>1314</v>
      </c>
      <c r="G79" s="31">
        <v>1628</v>
      </c>
      <c r="H79" s="31">
        <v>961</v>
      </c>
      <c r="I79" s="11">
        <v>1547</v>
      </c>
      <c r="J79" s="11">
        <v>1640</v>
      </c>
      <c r="K79" s="11">
        <v>1617</v>
      </c>
      <c r="L79" s="11">
        <v>1646</v>
      </c>
      <c r="M79" s="11">
        <v>526</v>
      </c>
      <c r="N79" s="11">
        <v>1523</v>
      </c>
      <c r="O79" s="18">
        <f t="shared" si="2"/>
        <v>16234</v>
      </c>
    </row>
    <row r="80" spans="1:15" ht="15.75">
      <c r="A80" s="10">
        <v>77</v>
      </c>
      <c r="B80" s="13" t="s">
        <v>191</v>
      </c>
      <c r="C80" s="29">
        <v>1282</v>
      </c>
      <c r="D80" s="11">
        <v>1284</v>
      </c>
      <c r="E80" s="11">
        <v>1254</v>
      </c>
      <c r="F80" s="31">
        <v>1314</v>
      </c>
      <c r="G80" s="31">
        <v>1628</v>
      </c>
      <c r="H80" s="31">
        <v>3511</v>
      </c>
      <c r="I80" s="11">
        <v>1547</v>
      </c>
      <c r="J80" s="11">
        <v>1667</v>
      </c>
      <c r="K80" s="11">
        <v>1590</v>
      </c>
      <c r="L80" s="11">
        <v>1646</v>
      </c>
      <c r="M80" s="11">
        <v>526</v>
      </c>
      <c r="N80" s="11">
        <v>1523</v>
      </c>
      <c r="O80" s="18">
        <f t="shared" si="2"/>
        <v>18772</v>
      </c>
    </row>
    <row r="81" spans="1:15" ht="15.75">
      <c r="A81" s="10">
        <v>78</v>
      </c>
      <c r="B81" s="13" t="s">
        <v>192</v>
      </c>
      <c r="C81" s="29">
        <v>1929.8</v>
      </c>
      <c r="D81" s="11">
        <v>2001</v>
      </c>
      <c r="E81" s="11">
        <v>1965.6</v>
      </c>
      <c r="F81" s="31">
        <v>2017.8</v>
      </c>
      <c r="G81" s="31">
        <v>2441</v>
      </c>
      <c r="H81" s="31">
        <v>2302.999999999999</v>
      </c>
      <c r="I81" s="11">
        <v>2373.8</v>
      </c>
      <c r="J81" s="11">
        <v>2513</v>
      </c>
      <c r="K81" s="11">
        <v>2321.2</v>
      </c>
      <c r="L81" s="11">
        <v>2468.0000000000005</v>
      </c>
      <c r="M81" s="11">
        <v>788</v>
      </c>
      <c r="N81" s="11">
        <v>2285.9999999999995</v>
      </c>
      <c r="O81" s="18">
        <f t="shared" si="2"/>
        <v>25408.2</v>
      </c>
    </row>
    <row r="82" spans="1:15" ht="15.75">
      <c r="A82" s="10">
        <v>79</v>
      </c>
      <c r="B82" s="13" t="s">
        <v>193</v>
      </c>
      <c r="C82" s="29">
        <v>4289.4</v>
      </c>
      <c r="D82" s="11">
        <v>3794.2</v>
      </c>
      <c r="E82" s="11">
        <v>3446</v>
      </c>
      <c r="F82" s="31">
        <v>3941</v>
      </c>
      <c r="G82" s="31">
        <v>6510</v>
      </c>
      <c r="H82" s="31">
        <v>5343.200000000001</v>
      </c>
      <c r="I82" s="11">
        <v>6192</v>
      </c>
      <c r="J82" s="11">
        <v>6097</v>
      </c>
      <c r="K82" s="11">
        <v>6932</v>
      </c>
      <c r="L82" s="11">
        <v>6585</v>
      </c>
      <c r="M82" s="11">
        <v>2103</v>
      </c>
      <c r="N82" s="11">
        <v>6090</v>
      </c>
      <c r="O82" s="18">
        <f t="shared" si="2"/>
        <v>61322.8</v>
      </c>
    </row>
    <row r="83" spans="1:15" ht="15.75">
      <c r="A83" s="10">
        <v>80</v>
      </c>
      <c r="B83" s="13" t="s">
        <v>194</v>
      </c>
      <c r="C83" s="29">
        <v>6398</v>
      </c>
      <c r="D83" s="11">
        <v>6119</v>
      </c>
      <c r="E83" s="11">
        <v>6502</v>
      </c>
      <c r="F83" s="31">
        <v>1316.0000000000005</v>
      </c>
      <c r="G83" s="31">
        <v>1628</v>
      </c>
      <c r="H83" s="31">
        <v>1661.9999999999995</v>
      </c>
      <c r="I83" s="11">
        <v>1547</v>
      </c>
      <c r="J83" s="11">
        <v>1524</v>
      </c>
      <c r="K83" s="11">
        <v>1733</v>
      </c>
      <c r="L83" s="11">
        <v>1646</v>
      </c>
      <c r="M83" s="11">
        <v>526</v>
      </c>
      <c r="N83" s="11">
        <v>1523</v>
      </c>
      <c r="O83" s="18">
        <f t="shared" si="2"/>
        <v>32124</v>
      </c>
    </row>
    <row r="84" spans="1:15" ht="15.75">
      <c r="A84" s="10">
        <v>81</v>
      </c>
      <c r="B84" s="20" t="s">
        <v>195</v>
      </c>
      <c r="C84" s="29">
        <v>1282</v>
      </c>
      <c r="D84" s="11">
        <v>1310</v>
      </c>
      <c r="E84" s="11">
        <v>1242</v>
      </c>
      <c r="F84" s="31">
        <v>1314</v>
      </c>
      <c r="G84" s="31">
        <v>1628</v>
      </c>
      <c r="H84" s="31">
        <v>1570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8">
        <f t="shared" si="2"/>
        <v>8346</v>
      </c>
    </row>
    <row r="85" spans="1:15" ht="15.75">
      <c r="A85" s="10">
        <v>82</v>
      </c>
      <c r="B85" s="14" t="s">
        <v>196</v>
      </c>
      <c r="C85" s="29">
        <v>1929</v>
      </c>
      <c r="D85" s="11">
        <v>1904</v>
      </c>
      <c r="E85" s="11">
        <v>1883</v>
      </c>
      <c r="F85" s="31">
        <v>1976</v>
      </c>
      <c r="G85" s="31">
        <v>2441</v>
      </c>
      <c r="H85" s="31">
        <v>2319</v>
      </c>
      <c r="I85" s="11">
        <v>2322</v>
      </c>
      <c r="J85" s="11">
        <v>2497</v>
      </c>
      <c r="K85" s="11">
        <v>2389</v>
      </c>
      <c r="L85" s="11">
        <v>2468.0000000000005</v>
      </c>
      <c r="M85" s="11">
        <v>788</v>
      </c>
      <c r="N85" s="11">
        <v>2285.9999999999995</v>
      </c>
      <c r="O85" s="18">
        <f t="shared" si="2"/>
        <v>25202</v>
      </c>
    </row>
    <row r="86" spans="1:15" ht="15.75">
      <c r="A86" s="10">
        <v>83</v>
      </c>
      <c r="B86" s="10" t="s">
        <v>197</v>
      </c>
      <c r="C86" s="29">
        <v>1874</v>
      </c>
      <c r="D86" s="11">
        <v>1835</v>
      </c>
      <c r="E86" s="11">
        <v>1799</v>
      </c>
      <c r="F86" s="31">
        <v>1970</v>
      </c>
      <c r="G86" s="31">
        <v>2441</v>
      </c>
      <c r="H86" s="31">
        <v>2124</v>
      </c>
      <c r="I86" s="11">
        <v>2322</v>
      </c>
      <c r="J86" s="11">
        <v>2433</v>
      </c>
      <c r="K86" s="11">
        <v>2453</v>
      </c>
      <c r="L86" s="11">
        <v>2468.0000000000005</v>
      </c>
      <c r="M86" s="11">
        <v>788</v>
      </c>
      <c r="N86" s="11">
        <v>2285.9999999999995</v>
      </c>
      <c r="O86" s="18">
        <f t="shared" si="2"/>
        <v>24793</v>
      </c>
    </row>
    <row r="87" spans="1:15" ht="15.75">
      <c r="A87" s="10">
        <v>84</v>
      </c>
      <c r="B87" s="10" t="s">
        <v>85</v>
      </c>
      <c r="C87" s="29">
        <v>1282.8</v>
      </c>
      <c r="D87" s="11">
        <v>1281.4</v>
      </c>
      <c r="E87" s="11">
        <v>1266</v>
      </c>
      <c r="F87" s="31">
        <v>1314</v>
      </c>
      <c r="G87" s="31">
        <v>1627</v>
      </c>
      <c r="H87" s="31">
        <v>1494.6000000000004</v>
      </c>
      <c r="I87" s="11">
        <v>1547.5</v>
      </c>
      <c r="J87" s="11">
        <v>1630.2</v>
      </c>
      <c r="K87" s="11">
        <v>1625.8</v>
      </c>
      <c r="L87" s="11">
        <v>1646</v>
      </c>
      <c r="M87" s="11">
        <v>526</v>
      </c>
      <c r="N87" s="11">
        <v>1526</v>
      </c>
      <c r="O87" s="18">
        <f t="shared" si="2"/>
        <v>16767.3</v>
      </c>
    </row>
    <row r="88" spans="1:15" ht="15.75">
      <c r="A88" s="10">
        <v>85</v>
      </c>
      <c r="B88" s="10" t="s">
        <v>86</v>
      </c>
      <c r="C88" s="29">
        <v>1914</v>
      </c>
      <c r="D88" s="11">
        <v>1918</v>
      </c>
      <c r="E88" s="11">
        <v>0</v>
      </c>
      <c r="F88" s="31">
        <v>0</v>
      </c>
      <c r="G88" s="31">
        <v>0</v>
      </c>
      <c r="H88" s="3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8">
        <f t="shared" si="2"/>
        <v>3832</v>
      </c>
    </row>
    <row r="89" spans="1:15" ht="15.75">
      <c r="A89" s="10">
        <v>86</v>
      </c>
      <c r="B89" s="10" t="s">
        <v>87</v>
      </c>
      <c r="C89" s="29">
        <v>2560</v>
      </c>
      <c r="D89" s="11">
        <v>2563</v>
      </c>
      <c r="E89" s="11">
        <v>2614</v>
      </c>
      <c r="F89" s="31">
        <v>2627</v>
      </c>
      <c r="G89" s="31">
        <v>3255</v>
      </c>
      <c r="H89" s="31">
        <v>3072</v>
      </c>
      <c r="I89" s="11">
        <v>3096</v>
      </c>
      <c r="J89" s="11">
        <v>3308</v>
      </c>
      <c r="K89" s="11">
        <v>3206</v>
      </c>
      <c r="L89" s="11">
        <v>3292</v>
      </c>
      <c r="M89" s="11">
        <v>1051</v>
      </c>
      <c r="N89" s="11">
        <v>3045</v>
      </c>
      <c r="O89" s="18">
        <f t="shared" si="2"/>
        <v>33689</v>
      </c>
    </row>
    <row r="90" spans="1:15" ht="15.75">
      <c r="A90" s="10">
        <v>87</v>
      </c>
      <c r="B90" s="10" t="s">
        <v>88</v>
      </c>
      <c r="C90" s="29">
        <v>1925</v>
      </c>
      <c r="D90" s="11">
        <v>1908</v>
      </c>
      <c r="E90" s="11">
        <v>1969</v>
      </c>
      <c r="F90" s="31">
        <v>1970</v>
      </c>
      <c r="G90" s="31">
        <v>2455</v>
      </c>
      <c r="H90" s="31">
        <v>2332</v>
      </c>
      <c r="I90" s="11">
        <v>2322</v>
      </c>
      <c r="J90" s="11">
        <v>2287</v>
      </c>
      <c r="K90" s="11">
        <v>2601</v>
      </c>
      <c r="L90" s="11">
        <v>2469.0000000000005</v>
      </c>
      <c r="M90" s="11">
        <v>788</v>
      </c>
      <c r="N90" s="11">
        <v>2282.9999999999995</v>
      </c>
      <c r="O90" s="18">
        <f t="shared" si="2"/>
        <v>25309</v>
      </c>
    </row>
    <row r="91" spans="1:15" ht="15.75">
      <c r="A91" s="10">
        <v>88</v>
      </c>
      <c r="B91" s="10" t="s">
        <v>89</v>
      </c>
      <c r="C91" s="29">
        <v>1598</v>
      </c>
      <c r="D91" s="11">
        <v>1572.8</v>
      </c>
      <c r="E91" s="11">
        <v>1662</v>
      </c>
      <c r="F91" s="31">
        <v>1642</v>
      </c>
      <c r="G91" s="31">
        <v>2034</v>
      </c>
      <c r="H91" s="31">
        <v>1932.2000000000007</v>
      </c>
      <c r="I91" s="11">
        <v>1935</v>
      </c>
      <c r="J91" s="11">
        <v>1906</v>
      </c>
      <c r="K91" s="11">
        <v>2166</v>
      </c>
      <c r="L91" s="11">
        <v>2058</v>
      </c>
      <c r="M91" s="11">
        <v>658</v>
      </c>
      <c r="N91" s="11">
        <v>1902</v>
      </c>
      <c r="O91" s="18">
        <f t="shared" si="2"/>
        <v>21066</v>
      </c>
    </row>
    <row r="92" spans="1:15" ht="15.75">
      <c r="A92" s="10">
        <v>89</v>
      </c>
      <c r="B92" s="21" t="s">
        <v>94</v>
      </c>
      <c r="C92" s="29">
        <v>1276</v>
      </c>
      <c r="D92" s="11">
        <v>1263.4</v>
      </c>
      <c r="E92" s="11">
        <v>1302</v>
      </c>
      <c r="F92" s="31">
        <v>1314</v>
      </c>
      <c r="G92" s="31">
        <v>1627</v>
      </c>
      <c r="H92" s="31">
        <v>1543</v>
      </c>
      <c r="I92" s="11">
        <v>1548</v>
      </c>
      <c r="J92" s="11">
        <v>1659.2</v>
      </c>
      <c r="K92" s="11">
        <v>1597.8</v>
      </c>
      <c r="L92" s="11">
        <v>1646</v>
      </c>
      <c r="M92" s="11">
        <v>526</v>
      </c>
      <c r="N92" s="11">
        <v>1525</v>
      </c>
      <c r="O92" s="18">
        <f t="shared" si="2"/>
        <v>16827.4</v>
      </c>
    </row>
    <row r="93" spans="1:15" ht="15.75">
      <c r="A93" s="10">
        <v>90</v>
      </c>
      <c r="B93" s="21" t="s">
        <v>95</v>
      </c>
      <c r="C93" s="29">
        <v>2343</v>
      </c>
      <c r="D93" s="11">
        <v>2779</v>
      </c>
      <c r="E93" s="11">
        <v>2499</v>
      </c>
      <c r="F93" s="31">
        <v>2627</v>
      </c>
      <c r="G93" s="31">
        <v>3270</v>
      </c>
      <c r="H93" s="31">
        <v>3134</v>
      </c>
      <c r="I93" s="11">
        <v>3096</v>
      </c>
      <c r="J93" s="11">
        <v>1600</v>
      </c>
      <c r="K93" s="11">
        <v>1658</v>
      </c>
      <c r="L93" s="11">
        <v>1646</v>
      </c>
      <c r="M93" s="11">
        <v>525.5</v>
      </c>
      <c r="N93" s="11">
        <v>1522</v>
      </c>
      <c r="O93" s="18">
        <f t="shared" si="2"/>
        <v>26699.5</v>
      </c>
    </row>
    <row r="94" spans="1:15" ht="15.75">
      <c r="A94" s="10">
        <v>91</v>
      </c>
      <c r="B94" s="21" t="s">
        <v>96</v>
      </c>
      <c r="C94" s="29">
        <v>4334</v>
      </c>
      <c r="D94" s="11">
        <v>4406</v>
      </c>
      <c r="E94" s="11">
        <v>2050</v>
      </c>
      <c r="F94" s="31">
        <v>1979</v>
      </c>
      <c r="G94" s="31">
        <v>5506</v>
      </c>
      <c r="H94" s="31">
        <v>5331</v>
      </c>
      <c r="I94" s="11">
        <v>5240</v>
      </c>
      <c r="J94" s="11">
        <v>5271.4</v>
      </c>
      <c r="K94" s="11">
        <v>5707.6</v>
      </c>
      <c r="L94" s="11">
        <v>5555</v>
      </c>
      <c r="M94" s="11">
        <v>1775</v>
      </c>
      <c r="N94" s="11">
        <v>5137</v>
      </c>
      <c r="O94" s="18">
        <f t="shared" si="2"/>
        <v>52292</v>
      </c>
    </row>
    <row r="95" spans="1:15" ht="15.75">
      <c r="A95" s="10">
        <v>92</v>
      </c>
      <c r="B95" s="21" t="s">
        <v>103</v>
      </c>
      <c r="C95" s="29">
        <v>2576</v>
      </c>
      <c r="D95" s="11">
        <v>2797</v>
      </c>
      <c r="E95" s="11">
        <v>2436</v>
      </c>
      <c r="F95" s="31">
        <v>2627</v>
      </c>
      <c r="G95" s="31">
        <v>3255</v>
      </c>
      <c r="H95" s="31">
        <v>3243</v>
      </c>
      <c r="I95" s="11">
        <v>1548.5</v>
      </c>
      <c r="J95" s="11">
        <v>1598</v>
      </c>
      <c r="K95" s="11">
        <v>1660</v>
      </c>
      <c r="L95" s="11">
        <v>3292</v>
      </c>
      <c r="M95" s="11">
        <v>1051</v>
      </c>
      <c r="N95" s="11">
        <v>3045</v>
      </c>
      <c r="O95" s="18">
        <f t="shared" si="2"/>
        <v>29128.5</v>
      </c>
    </row>
    <row r="96" spans="1:15" ht="15.75">
      <c r="A96" s="10">
        <v>93</v>
      </c>
      <c r="B96" s="21" t="s">
        <v>105</v>
      </c>
      <c r="C96" s="29">
        <v>1956</v>
      </c>
      <c r="D96" s="11">
        <v>1910</v>
      </c>
      <c r="E96" s="11">
        <v>1908</v>
      </c>
      <c r="F96" s="31">
        <v>1970</v>
      </c>
      <c r="G96" s="31">
        <v>2507</v>
      </c>
      <c r="H96" s="31">
        <v>2364</v>
      </c>
      <c r="I96" s="11">
        <v>2322</v>
      </c>
      <c r="J96" s="11">
        <v>2346</v>
      </c>
      <c r="K96" s="11">
        <v>2542</v>
      </c>
      <c r="L96" s="11">
        <v>2469.0000000000005</v>
      </c>
      <c r="M96" s="11">
        <v>788</v>
      </c>
      <c r="N96" s="11">
        <v>2282.9999999999995</v>
      </c>
      <c r="O96" s="18">
        <f t="shared" si="2"/>
        <v>25365</v>
      </c>
    </row>
    <row r="97" spans="1:15" ht="15.75">
      <c r="A97" s="16">
        <f aca="true" t="shared" si="3" ref="A97:A106">A96+1</f>
        <v>94</v>
      </c>
      <c r="B97" s="14" t="s">
        <v>198</v>
      </c>
      <c r="C97" s="29"/>
      <c r="D97" s="11"/>
      <c r="E97" s="11"/>
      <c r="F97" s="31">
        <v>0</v>
      </c>
      <c r="G97" s="31">
        <v>1627</v>
      </c>
      <c r="H97" s="31">
        <v>1540</v>
      </c>
      <c r="I97" s="11">
        <v>1548</v>
      </c>
      <c r="J97" s="11">
        <v>1524</v>
      </c>
      <c r="K97" s="11">
        <v>1733</v>
      </c>
      <c r="L97" s="11">
        <v>1646</v>
      </c>
      <c r="M97" s="11">
        <v>526</v>
      </c>
      <c r="N97" s="11">
        <v>1524</v>
      </c>
      <c r="O97" s="18">
        <f t="shared" si="2"/>
        <v>11668</v>
      </c>
    </row>
    <row r="98" spans="1:15" ht="15.75">
      <c r="A98" s="16">
        <f t="shared" si="3"/>
        <v>95</v>
      </c>
      <c r="B98" s="14" t="s">
        <v>199</v>
      </c>
      <c r="C98" s="29"/>
      <c r="D98" s="11"/>
      <c r="E98" s="11"/>
      <c r="F98" s="31">
        <v>0</v>
      </c>
      <c r="G98" s="31">
        <v>1634</v>
      </c>
      <c r="H98" s="31">
        <v>1647</v>
      </c>
      <c r="I98" s="11">
        <v>1554</v>
      </c>
      <c r="J98" s="11">
        <v>1649</v>
      </c>
      <c r="K98" s="11">
        <v>1602</v>
      </c>
      <c r="L98" s="11">
        <v>1646</v>
      </c>
      <c r="M98" s="11">
        <v>526</v>
      </c>
      <c r="N98" s="11">
        <v>1524</v>
      </c>
      <c r="O98" s="18">
        <f t="shared" si="2"/>
        <v>11782</v>
      </c>
    </row>
    <row r="99" spans="1:15" ht="15.75">
      <c r="A99" s="16">
        <f t="shared" si="3"/>
        <v>96</v>
      </c>
      <c r="B99" s="14" t="s">
        <v>200</v>
      </c>
      <c r="C99" s="29"/>
      <c r="D99" s="11"/>
      <c r="E99" s="11"/>
      <c r="F99" s="31">
        <v>0</v>
      </c>
      <c r="G99" s="31">
        <v>1627</v>
      </c>
      <c r="H99" s="31">
        <v>-852</v>
      </c>
      <c r="I99" s="11">
        <v>1548</v>
      </c>
      <c r="J99" s="11">
        <v>1524</v>
      </c>
      <c r="K99" s="11">
        <v>1733</v>
      </c>
      <c r="L99" s="11">
        <v>1646</v>
      </c>
      <c r="M99" s="11">
        <v>526</v>
      </c>
      <c r="N99" s="11">
        <v>1524</v>
      </c>
      <c r="O99" s="18">
        <f t="shared" si="2"/>
        <v>9276</v>
      </c>
    </row>
    <row r="100" spans="1:15" ht="15.75">
      <c r="A100" s="16">
        <f t="shared" si="3"/>
        <v>97</v>
      </c>
      <c r="B100" s="14" t="s">
        <v>201</v>
      </c>
      <c r="C100" s="29"/>
      <c r="D100" s="11"/>
      <c r="E100" s="11"/>
      <c r="F100" s="31">
        <v>0</v>
      </c>
      <c r="G100" s="31">
        <v>1636</v>
      </c>
      <c r="H100" s="31">
        <v>1584</v>
      </c>
      <c r="I100" s="11">
        <v>1548</v>
      </c>
      <c r="J100" s="11">
        <v>1676</v>
      </c>
      <c r="K100" s="11">
        <v>1581</v>
      </c>
      <c r="L100" s="11">
        <v>1646</v>
      </c>
      <c r="M100" s="11">
        <v>526</v>
      </c>
      <c r="N100" s="11">
        <v>1524</v>
      </c>
      <c r="O100" s="18">
        <f aca="true" t="shared" si="4" ref="O100:O106">C100+D100+E100+F100+G100+H100+I100+J100+K100+L100+M100+N100</f>
        <v>11721</v>
      </c>
    </row>
    <row r="101" spans="1:15" ht="15.75">
      <c r="A101" s="16">
        <f t="shared" si="3"/>
        <v>98</v>
      </c>
      <c r="B101" s="14" t="s">
        <v>202</v>
      </c>
      <c r="C101" s="29"/>
      <c r="D101" s="11"/>
      <c r="E101" s="11"/>
      <c r="F101" s="31">
        <v>0</v>
      </c>
      <c r="G101" s="31">
        <v>1627</v>
      </c>
      <c r="H101" s="31">
        <v>1566.8000000000002</v>
      </c>
      <c r="I101" s="11">
        <v>1548</v>
      </c>
      <c r="J101" s="11">
        <v>1524</v>
      </c>
      <c r="K101" s="11">
        <v>1733</v>
      </c>
      <c r="L101" s="11">
        <v>1646</v>
      </c>
      <c r="M101" s="11">
        <v>526</v>
      </c>
      <c r="N101" s="11">
        <v>1524</v>
      </c>
      <c r="O101" s="18">
        <f t="shared" si="4"/>
        <v>11694.8</v>
      </c>
    </row>
    <row r="102" spans="1:15" ht="15.75">
      <c r="A102" s="16">
        <f t="shared" si="3"/>
        <v>99</v>
      </c>
      <c r="B102" s="14" t="s">
        <v>203</v>
      </c>
      <c r="C102" s="29"/>
      <c r="D102" s="11"/>
      <c r="E102" s="11"/>
      <c r="F102" s="31">
        <v>0</v>
      </c>
      <c r="G102" s="31">
        <v>2441</v>
      </c>
      <c r="H102" s="31">
        <v>2353</v>
      </c>
      <c r="I102" s="11">
        <v>2341</v>
      </c>
      <c r="J102" s="11">
        <v>2450</v>
      </c>
      <c r="K102" s="11">
        <v>2417</v>
      </c>
      <c r="L102" s="11">
        <v>2468.0000000000005</v>
      </c>
      <c r="M102" s="11">
        <v>788</v>
      </c>
      <c r="N102" s="11">
        <v>2285.9999999999995</v>
      </c>
      <c r="O102" s="18">
        <f t="shared" si="4"/>
        <v>17544</v>
      </c>
    </row>
    <row r="103" spans="1:15" ht="15.75">
      <c r="A103" s="16">
        <f t="shared" si="3"/>
        <v>100</v>
      </c>
      <c r="B103" s="14" t="s">
        <v>204</v>
      </c>
      <c r="C103" s="29"/>
      <c r="D103" s="11"/>
      <c r="E103" s="11"/>
      <c r="F103" s="31">
        <v>0</v>
      </c>
      <c r="G103" s="31">
        <v>1627</v>
      </c>
      <c r="H103" s="31">
        <v>1568</v>
      </c>
      <c r="I103" s="11">
        <v>1548</v>
      </c>
      <c r="J103" s="11">
        <v>1524</v>
      </c>
      <c r="K103" s="11">
        <v>1733</v>
      </c>
      <c r="L103" s="11">
        <v>1646</v>
      </c>
      <c r="M103" s="11">
        <v>526</v>
      </c>
      <c r="N103" s="11">
        <v>1524</v>
      </c>
      <c r="O103" s="18">
        <f t="shared" si="4"/>
        <v>11696</v>
      </c>
    </row>
    <row r="104" spans="1:15" ht="15.75">
      <c r="A104" s="16">
        <f t="shared" si="3"/>
        <v>101</v>
      </c>
      <c r="B104" s="14" t="s">
        <v>205</v>
      </c>
      <c r="C104" s="29"/>
      <c r="D104" s="11"/>
      <c r="E104" s="11"/>
      <c r="F104" s="31">
        <v>0</v>
      </c>
      <c r="G104" s="31">
        <v>1640</v>
      </c>
      <c r="H104" s="31">
        <v>1964</v>
      </c>
      <c r="I104" s="11">
        <v>1548</v>
      </c>
      <c r="J104" s="11">
        <v>1524</v>
      </c>
      <c r="K104" s="11">
        <v>1733</v>
      </c>
      <c r="L104" s="11">
        <v>1646</v>
      </c>
      <c r="M104" s="11">
        <v>526</v>
      </c>
      <c r="N104" s="11">
        <v>1524</v>
      </c>
      <c r="O104" s="18">
        <f t="shared" si="4"/>
        <v>12105</v>
      </c>
    </row>
    <row r="105" spans="1:15" ht="15.75">
      <c r="A105" s="16">
        <f t="shared" si="3"/>
        <v>102</v>
      </c>
      <c r="B105" s="14" t="s">
        <v>206</v>
      </c>
      <c r="C105" s="29"/>
      <c r="D105" s="11"/>
      <c r="E105" s="11"/>
      <c r="F105" s="31">
        <v>0</v>
      </c>
      <c r="G105" s="31">
        <v>2580</v>
      </c>
      <c r="H105" s="31">
        <v>2690</v>
      </c>
      <c r="I105" s="11">
        <v>2488</v>
      </c>
      <c r="J105" s="11">
        <v>2504</v>
      </c>
      <c r="K105" s="11">
        <v>2218</v>
      </c>
      <c r="L105" s="11">
        <v>2468.0000000000005</v>
      </c>
      <c r="M105" s="11">
        <v>788</v>
      </c>
      <c r="N105" s="11">
        <v>2283.9999999999995</v>
      </c>
      <c r="O105" s="18">
        <f t="shared" si="4"/>
        <v>18020</v>
      </c>
    </row>
    <row r="106" spans="1:15" ht="15.75">
      <c r="A106" s="16">
        <f t="shared" si="3"/>
        <v>103</v>
      </c>
      <c r="B106" s="14" t="s">
        <v>207</v>
      </c>
      <c r="C106" s="29"/>
      <c r="D106" s="11"/>
      <c r="E106" s="11"/>
      <c r="F106" s="31">
        <v>0</v>
      </c>
      <c r="G106" s="31">
        <v>1729</v>
      </c>
      <c r="H106" s="31">
        <v>1691</v>
      </c>
      <c r="I106" s="11">
        <v>1699</v>
      </c>
      <c r="J106" s="11">
        <v>1664</v>
      </c>
      <c r="K106" s="11">
        <v>1441</v>
      </c>
      <c r="L106" s="11">
        <v>1646</v>
      </c>
      <c r="M106" s="11">
        <v>526</v>
      </c>
      <c r="N106" s="11">
        <v>1525</v>
      </c>
      <c r="O106" s="18">
        <f t="shared" si="4"/>
        <v>11921</v>
      </c>
    </row>
    <row r="107" spans="1:15" ht="15">
      <c r="A107" s="22"/>
      <c r="B107" s="23" t="s">
        <v>90</v>
      </c>
      <c r="C107" s="46">
        <f>SUM(C4:C106)</f>
        <v>199512.59999999995</v>
      </c>
      <c r="D107" s="46">
        <f aca="true" t="shared" si="5" ref="D107:O107">SUM(D4:D106)</f>
        <v>205518.6</v>
      </c>
      <c r="E107" s="47">
        <f t="shared" si="5"/>
        <v>195713.00000000003</v>
      </c>
      <c r="F107" s="46">
        <f t="shared" si="5"/>
        <v>196408.19999999995</v>
      </c>
      <c r="G107" s="46">
        <f t="shared" si="5"/>
        <v>277931.8</v>
      </c>
      <c r="H107" s="46">
        <f t="shared" si="5"/>
        <v>260061.60000000003</v>
      </c>
      <c r="I107" s="46">
        <f t="shared" si="5"/>
        <v>258168.19999999998</v>
      </c>
      <c r="J107" s="46">
        <f t="shared" si="5"/>
        <v>264362.6</v>
      </c>
      <c r="K107" s="46">
        <f>SUM(K4:K106)</f>
        <v>267323.2</v>
      </c>
      <c r="L107" s="46">
        <f t="shared" si="5"/>
        <v>272200</v>
      </c>
      <c r="M107" s="46">
        <f t="shared" si="5"/>
        <v>86940</v>
      </c>
      <c r="N107" s="48">
        <f t="shared" si="5"/>
        <v>251860.2</v>
      </c>
      <c r="O107" s="46">
        <f t="shared" si="5"/>
        <v>2735999.9999999995</v>
      </c>
    </row>
    <row r="108" ht="15.75">
      <c r="B108" s="4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76">
      <selection activeCell="K4" sqref="K4:K106"/>
    </sheetView>
  </sheetViews>
  <sheetFormatPr defaultColWidth="9.140625" defaultRowHeight="12.75"/>
  <cols>
    <col min="1" max="1" width="3.8515625" style="24" customWidth="1"/>
    <col min="2" max="2" width="24.7109375" style="24" customWidth="1"/>
    <col min="3" max="3" width="10.00390625" style="25" customWidth="1"/>
    <col min="4" max="4" width="10.7109375" style="25" bestFit="1" customWidth="1"/>
    <col min="5" max="5" width="11.8515625" style="25" bestFit="1" customWidth="1"/>
    <col min="6" max="6" width="10.7109375" style="25" customWidth="1"/>
    <col min="7" max="8" width="10.421875" style="25" customWidth="1"/>
    <col min="9" max="10" width="10.7109375" style="25" customWidth="1"/>
    <col min="11" max="11" width="12.421875" style="25" customWidth="1"/>
    <col min="12" max="12" width="10.421875" style="25" customWidth="1"/>
    <col min="13" max="13" width="9.421875" style="25" customWidth="1"/>
    <col min="14" max="14" width="11.57421875" style="25" customWidth="1"/>
    <col min="15" max="15" width="12.00390625" style="19" customWidth="1"/>
  </cols>
  <sheetData>
    <row r="1" spans="1:14" ht="18.75">
      <c r="A1" s="42" t="s">
        <v>101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5" ht="25.5">
      <c r="A3" s="26" t="s">
        <v>0</v>
      </c>
      <c r="B3" s="27" t="s">
        <v>1</v>
      </c>
      <c r="C3" s="9" t="s">
        <v>111</v>
      </c>
      <c r="D3" s="9" t="s">
        <v>112</v>
      </c>
      <c r="E3" s="9" t="s">
        <v>113</v>
      </c>
      <c r="F3" s="9" t="s">
        <v>224</v>
      </c>
      <c r="G3" s="9" t="s">
        <v>215</v>
      </c>
      <c r="H3" s="9" t="s">
        <v>216</v>
      </c>
      <c r="I3" s="9" t="s">
        <v>236</v>
      </c>
      <c r="J3" s="9" t="s">
        <v>235</v>
      </c>
      <c r="K3" s="9" t="s">
        <v>232</v>
      </c>
      <c r="L3" s="9" t="s">
        <v>233</v>
      </c>
      <c r="M3" s="9" t="s">
        <v>227</v>
      </c>
      <c r="N3" s="9" t="s">
        <v>228</v>
      </c>
      <c r="O3" s="27" t="s">
        <v>234</v>
      </c>
    </row>
    <row r="4" spans="1:15" ht="15.75">
      <c r="A4" s="10">
        <v>1</v>
      </c>
      <c r="B4" s="10" t="s">
        <v>116</v>
      </c>
      <c r="C4" s="29">
        <v>1311.8</v>
      </c>
      <c r="D4" s="11">
        <v>1316</v>
      </c>
      <c r="E4" s="11">
        <v>1314</v>
      </c>
      <c r="F4" s="31">
        <v>1442</v>
      </c>
      <c r="G4" s="31">
        <v>1627</v>
      </c>
      <c r="H4" s="31">
        <v>1713.6000000000004</v>
      </c>
      <c r="I4" s="30">
        <v>1658</v>
      </c>
      <c r="J4" s="11">
        <v>1649.8</v>
      </c>
      <c r="K4" s="11">
        <v>1525.8</v>
      </c>
      <c r="L4" s="11">
        <v>1712</v>
      </c>
      <c r="M4" s="11">
        <v>526</v>
      </c>
      <c r="N4" s="11">
        <v>1522</v>
      </c>
      <c r="O4" s="18">
        <f aca="true" t="shared" si="0" ref="O4:O35">C4+D4+E4+F4+G4+H4+I4+J4+K4+L4+M4+N4</f>
        <v>17318</v>
      </c>
    </row>
    <row r="5" spans="1:15" ht="15.75">
      <c r="A5" s="10">
        <v>2</v>
      </c>
      <c r="B5" s="12" t="s">
        <v>117</v>
      </c>
      <c r="C5" s="29">
        <v>1269</v>
      </c>
      <c r="D5" s="11">
        <v>1291</v>
      </c>
      <c r="E5" s="11">
        <v>1265</v>
      </c>
      <c r="F5" s="31">
        <v>1314</v>
      </c>
      <c r="G5" s="31">
        <v>1627</v>
      </c>
      <c r="H5" s="31">
        <v>1549</v>
      </c>
      <c r="I5" s="30">
        <v>1547</v>
      </c>
      <c r="J5" s="11">
        <v>1651</v>
      </c>
      <c r="K5" s="11">
        <v>1608</v>
      </c>
      <c r="L5" s="11">
        <v>1713</v>
      </c>
      <c r="M5" s="11">
        <v>526</v>
      </c>
      <c r="N5" s="11">
        <v>1522</v>
      </c>
      <c r="O5" s="18">
        <f t="shared" si="0"/>
        <v>16882</v>
      </c>
    </row>
    <row r="6" spans="1:15" ht="15.75">
      <c r="A6" s="10">
        <v>3</v>
      </c>
      <c r="B6" s="13" t="s">
        <v>118</v>
      </c>
      <c r="C6" s="29">
        <v>1282</v>
      </c>
      <c r="D6" s="11">
        <v>1397</v>
      </c>
      <c r="E6" s="11">
        <v>1248</v>
      </c>
      <c r="F6" s="31">
        <v>1314</v>
      </c>
      <c r="G6" s="31">
        <v>1627</v>
      </c>
      <c r="H6" s="31">
        <v>1583</v>
      </c>
      <c r="I6" s="30">
        <v>1547</v>
      </c>
      <c r="J6" s="11">
        <v>1670</v>
      </c>
      <c r="K6" s="11">
        <v>1589.4</v>
      </c>
      <c r="L6" s="11">
        <v>1712.6</v>
      </c>
      <c r="M6" s="11">
        <v>526</v>
      </c>
      <c r="N6" s="11">
        <v>1522</v>
      </c>
      <c r="O6" s="18">
        <f t="shared" si="0"/>
        <v>17018</v>
      </c>
    </row>
    <row r="7" spans="1:15" ht="15.75">
      <c r="A7" s="10">
        <v>4</v>
      </c>
      <c r="B7" s="13" t="s">
        <v>119</v>
      </c>
      <c r="C7" s="29">
        <v>1920.6</v>
      </c>
      <c r="D7" s="11">
        <v>1913.6</v>
      </c>
      <c r="E7" s="11">
        <v>1957.2</v>
      </c>
      <c r="F7" s="31">
        <v>1970</v>
      </c>
      <c r="G7" s="31">
        <v>2441</v>
      </c>
      <c r="H7" s="31">
        <v>2334.2</v>
      </c>
      <c r="I7" s="30">
        <v>2322</v>
      </c>
      <c r="J7" s="11">
        <v>2484.2</v>
      </c>
      <c r="K7" s="11">
        <v>2395.8</v>
      </c>
      <c r="L7" s="11">
        <v>2575</v>
      </c>
      <c r="M7" s="11">
        <v>788</v>
      </c>
      <c r="N7" s="11">
        <v>2284</v>
      </c>
      <c r="O7" s="18">
        <f t="shared" si="0"/>
        <v>25385.6</v>
      </c>
    </row>
    <row r="8" spans="1:15" ht="15.75">
      <c r="A8" s="10">
        <v>5</v>
      </c>
      <c r="B8" s="13" t="s">
        <v>120</v>
      </c>
      <c r="C8" s="29">
        <v>1596.2</v>
      </c>
      <c r="D8" s="11">
        <v>1702.8</v>
      </c>
      <c r="E8" s="11">
        <v>1502.2</v>
      </c>
      <c r="F8" s="31">
        <v>1642.6</v>
      </c>
      <c r="G8" s="31">
        <v>2034</v>
      </c>
      <c r="H8" s="31">
        <v>1974.1999999999994</v>
      </c>
      <c r="I8" s="30">
        <v>1935</v>
      </c>
      <c r="J8" s="11">
        <v>2091.6</v>
      </c>
      <c r="K8" s="11">
        <v>1973.6</v>
      </c>
      <c r="L8" s="11">
        <v>2144.8</v>
      </c>
      <c r="M8" s="11">
        <v>657</v>
      </c>
      <c r="N8" s="11">
        <v>1904</v>
      </c>
      <c r="O8" s="18">
        <f t="shared" si="0"/>
        <v>21157.999999999996</v>
      </c>
    </row>
    <row r="9" spans="1:15" ht="15.75">
      <c r="A9" s="10">
        <v>6</v>
      </c>
      <c r="B9" s="13" t="s">
        <v>121</v>
      </c>
      <c r="C9" s="29">
        <v>1263</v>
      </c>
      <c r="D9" s="11">
        <v>1294</v>
      </c>
      <c r="E9" s="11">
        <v>1242</v>
      </c>
      <c r="F9" s="31">
        <v>1410</v>
      </c>
      <c r="G9" s="31">
        <v>1627</v>
      </c>
      <c r="H9" s="31">
        <v>1523</v>
      </c>
      <c r="I9" s="30">
        <v>1568</v>
      </c>
      <c r="J9" s="11">
        <v>1632</v>
      </c>
      <c r="K9" s="11">
        <v>1614</v>
      </c>
      <c r="L9" s="11">
        <v>1712</v>
      </c>
      <c r="M9" s="11">
        <v>526</v>
      </c>
      <c r="N9" s="11">
        <v>1522</v>
      </c>
      <c r="O9" s="18">
        <f t="shared" si="0"/>
        <v>16933</v>
      </c>
    </row>
    <row r="10" spans="1:15" ht="15.75">
      <c r="A10" s="10">
        <v>7</v>
      </c>
      <c r="B10" s="13" t="s">
        <v>122</v>
      </c>
      <c r="C10" s="29">
        <v>1598</v>
      </c>
      <c r="D10" s="11">
        <v>1598</v>
      </c>
      <c r="E10" s="11">
        <v>1582</v>
      </c>
      <c r="F10" s="31">
        <v>1642</v>
      </c>
      <c r="G10" s="31">
        <v>2034</v>
      </c>
      <c r="H10" s="31">
        <v>1932</v>
      </c>
      <c r="I10" s="30">
        <v>1939</v>
      </c>
      <c r="J10" s="11">
        <v>2075</v>
      </c>
      <c r="K10" s="11">
        <v>1950</v>
      </c>
      <c r="L10" s="11">
        <v>2140</v>
      </c>
      <c r="M10" s="11">
        <v>657</v>
      </c>
      <c r="N10" s="11">
        <v>1904</v>
      </c>
      <c r="O10" s="18">
        <f t="shared" si="0"/>
        <v>21051</v>
      </c>
    </row>
    <row r="11" spans="1:15" ht="15.75">
      <c r="A11" s="10">
        <v>8</v>
      </c>
      <c r="B11" s="13" t="s">
        <v>123</v>
      </c>
      <c r="C11" s="29">
        <v>1281</v>
      </c>
      <c r="D11" s="11">
        <v>1261</v>
      </c>
      <c r="E11" s="11">
        <v>1262</v>
      </c>
      <c r="F11" s="31">
        <v>1314</v>
      </c>
      <c r="G11" s="31">
        <v>1627</v>
      </c>
      <c r="H11" s="31">
        <v>1540</v>
      </c>
      <c r="I11" s="30">
        <v>1547</v>
      </c>
      <c r="J11" s="11">
        <v>1524</v>
      </c>
      <c r="K11" s="11">
        <v>1621</v>
      </c>
      <c r="L11" s="11">
        <v>1712</v>
      </c>
      <c r="M11" s="11">
        <v>526</v>
      </c>
      <c r="N11" s="11">
        <v>1523</v>
      </c>
      <c r="O11" s="18">
        <f t="shared" si="0"/>
        <v>16738</v>
      </c>
    </row>
    <row r="12" spans="1:15" ht="15.75">
      <c r="A12" s="10">
        <v>9</v>
      </c>
      <c r="B12" s="13" t="s">
        <v>124</v>
      </c>
      <c r="C12" s="29">
        <v>1596.8</v>
      </c>
      <c r="D12" s="11">
        <v>1596</v>
      </c>
      <c r="E12" s="11">
        <v>1691.6</v>
      </c>
      <c r="F12" s="31">
        <v>1723.8</v>
      </c>
      <c r="G12" s="31">
        <v>2094.2</v>
      </c>
      <c r="H12" s="31">
        <v>1862</v>
      </c>
      <c r="I12" s="30">
        <v>1935</v>
      </c>
      <c r="J12" s="11">
        <v>1905</v>
      </c>
      <c r="K12" s="11">
        <v>2168.6</v>
      </c>
      <c r="L12" s="11">
        <v>2140</v>
      </c>
      <c r="M12" s="11">
        <v>657</v>
      </c>
      <c r="N12" s="11">
        <v>1904</v>
      </c>
      <c r="O12" s="18">
        <f t="shared" si="0"/>
        <v>21274</v>
      </c>
    </row>
    <row r="13" spans="1:15" ht="15.75">
      <c r="A13" s="10">
        <v>10</v>
      </c>
      <c r="B13" s="13" t="s">
        <v>125</v>
      </c>
      <c r="C13" s="29">
        <v>1903</v>
      </c>
      <c r="D13" s="11">
        <v>1894</v>
      </c>
      <c r="E13" s="11">
        <v>1981</v>
      </c>
      <c r="F13" s="31">
        <v>1970</v>
      </c>
      <c r="G13" s="31">
        <v>2441</v>
      </c>
      <c r="H13" s="31">
        <v>2303</v>
      </c>
      <c r="I13" s="30">
        <v>2365</v>
      </c>
      <c r="J13" s="11">
        <v>2326</v>
      </c>
      <c r="K13" s="11">
        <v>2435</v>
      </c>
      <c r="L13" s="11">
        <v>2569</v>
      </c>
      <c r="M13" s="11">
        <v>788</v>
      </c>
      <c r="N13" s="11">
        <v>2283</v>
      </c>
      <c r="O13" s="18">
        <f t="shared" si="0"/>
        <v>25258</v>
      </c>
    </row>
    <row r="14" spans="1:15" ht="15.75">
      <c r="A14" s="10">
        <v>11</v>
      </c>
      <c r="B14" s="13" t="s">
        <v>126</v>
      </c>
      <c r="C14" s="29">
        <v>1916</v>
      </c>
      <c r="D14" s="11">
        <v>1961</v>
      </c>
      <c r="E14" s="11">
        <v>1917</v>
      </c>
      <c r="F14" s="31">
        <v>1970</v>
      </c>
      <c r="G14" s="31">
        <v>2441</v>
      </c>
      <c r="H14" s="31">
        <v>2334</v>
      </c>
      <c r="I14" s="30">
        <v>2322</v>
      </c>
      <c r="J14" s="11">
        <v>2511</v>
      </c>
      <c r="K14" s="11">
        <v>2308</v>
      </c>
      <c r="L14" s="11">
        <v>2569.0000000000005</v>
      </c>
      <c r="M14" s="11">
        <v>788</v>
      </c>
      <c r="N14" s="11">
        <v>2282.9999999999995</v>
      </c>
      <c r="O14" s="18">
        <f t="shared" si="0"/>
        <v>25320</v>
      </c>
    </row>
    <row r="15" spans="1:15" ht="15.75">
      <c r="A15" s="10">
        <v>12</v>
      </c>
      <c r="B15" s="13" t="s">
        <v>127</v>
      </c>
      <c r="C15" s="29">
        <v>2455</v>
      </c>
      <c r="D15" s="11">
        <v>2404</v>
      </c>
      <c r="E15" s="11">
        <v>2340</v>
      </c>
      <c r="F15" s="31">
        <v>2463</v>
      </c>
      <c r="G15" s="31">
        <v>3051</v>
      </c>
      <c r="H15" s="31">
        <v>2979</v>
      </c>
      <c r="I15" s="30">
        <v>2902</v>
      </c>
      <c r="J15" s="11">
        <v>3094</v>
      </c>
      <c r="K15" s="11">
        <v>3063</v>
      </c>
      <c r="L15" s="11">
        <v>3211</v>
      </c>
      <c r="M15" s="11">
        <v>985</v>
      </c>
      <c r="N15" s="11">
        <v>2858</v>
      </c>
      <c r="O15" s="18">
        <f t="shared" si="0"/>
        <v>31805</v>
      </c>
    </row>
    <row r="16" spans="1:15" ht="15.75">
      <c r="A16" s="10">
        <v>13</v>
      </c>
      <c r="B16" s="13" t="s">
        <v>128</v>
      </c>
      <c r="C16" s="29">
        <v>1269</v>
      </c>
      <c r="D16" s="11">
        <v>1304</v>
      </c>
      <c r="E16" s="11">
        <v>1260</v>
      </c>
      <c r="F16" s="31">
        <v>1314</v>
      </c>
      <c r="G16" s="31">
        <v>1632</v>
      </c>
      <c r="H16" s="31">
        <v>1546</v>
      </c>
      <c r="I16" s="30">
        <v>1547</v>
      </c>
      <c r="J16" s="11">
        <v>1648</v>
      </c>
      <c r="K16" s="11">
        <v>1655</v>
      </c>
      <c r="L16" s="11">
        <v>1712</v>
      </c>
      <c r="M16" s="11">
        <v>526</v>
      </c>
      <c r="N16" s="11">
        <v>1524</v>
      </c>
      <c r="O16" s="18">
        <f t="shared" si="0"/>
        <v>16937</v>
      </c>
    </row>
    <row r="17" spans="1:15" ht="15.75">
      <c r="A17" s="10">
        <v>14</v>
      </c>
      <c r="B17" s="13" t="s">
        <v>129</v>
      </c>
      <c r="C17" s="29">
        <v>1288</v>
      </c>
      <c r="D17" s="11">
        <v>1334</v>
      </c>
      <c r="E17" s="11">
        <v>1336</v>
      </c>
      <c r="F17" s="31">
        <v>1376</v>
      </c>
      <c r="G17" s="31">
        <v>1628</v>
      </c>
      <c r="H17" s="31">
        <v>1639</v>
      </c>
      <c r="I17" s="30">
        <v>1547</v>
      </c>
      <c r="J17" s="11">
        <v>1656</v>
      </c>
      <c r="K17" s="11">
        <v>1578</v>
      </c>
      <c r="L17" s="11">
        <v>1735</v>
      </c>
      <c r="M17" s="11">
        <v>526</v>
      </c>
      <c r="N17" s="11">
        <v>1524</v>
      </c>
      <c r="O17" s="18">
        <f t="shared" si="0"/>
        <v>17167</v>
      </c>
    </row>
    <row r="18" spans="1:15" ht="15.75">
      <c r="A18" s="10">
        <v>15</v>
      </c>
      <c r="B18" s="13" t="s">
        <v>130</v>
      </c>
      <c r="C18" s="29">
        <v>1245</v>
      </c>
      <c r="D18" s="11">
        <v>1284</v>
      </c>
      <c r="E18" s="11">
        <v>1243</v>
      </c>
      <c r="F18" s="31">
        <v>1314</v>
      </c>
      <c r="G18" s="31">
        <v>1628</v>
      </c>
      <c r="H18" s="31">
        <v>1452</v>
      </c>
      <c r="I18" s="30">
        <v>1547</v>
      </c>
      <c r="J18" s="11">
        <v>1658</v>
      </c>
      <c r="K18" s="11">
        <v>1574</v>
      </c>
      <c r="L18" s="11">
        <v>1737</v>
      </c>
      <c r="M18" s="11">
        <v>526</v>
      </c>
      <c r="N18" s="11">
        <v>1524</v>
      </c>
      <c r="O18" s="18">
        <f t="shared" si="0"/>
        <v>16732</v>
      </c>
    </row>
    <row r="19" spans="1:15" ht="15.75">
      <c r="A19" s="10">
        <v>16</v>
      </c>
      <c r="B19" s="13" t="s">
        <v>131</v>
      </c>
      <c r="C19" s="29">
        <v>3661</v>
      </c>
      <c r="D19" s="11">
        <v>3988</v>
      </c>
      <c r="E19" s="11">
        <v>3902</v>
      </c>
      <c r="F19" s="31">
        <v>3941</v>
      </c>
      <c r="G19" s="31">
        <v>6510</v>
      </c>
      <c r="H19" s="31">
        <v>6135</v>
      </c>
      <c r="I19" s="30">
        <v>6192</v>
      </c>
      <c r="J19" s="11">
        <v>6705</v>
      </c>
      <c r="K19" s="11">
        <v>6233</v>
      </c>
      <c r="L19" s="11">
        <v>6850</v>
      </c>
      <c r="M19" s="11">
        <v>2102</v>
      </c>
      <c r="N19" s="11">
        <v>6090</v>
      </c>
      <c r="O19" s="18">
        <f t="shared" si="0"/>
        <v>62309</v>
      </c>
    </row>
    <row r="20" spans="1:15" ht="15.75">
      <c r="A20" s="10">
        <v>17</v>
      </c>
      <c r="B20" s="13" t="s">
        <v>132</v>
      </c>
      <c r="C20" s="29">
        <v>1637</v>
      </c>
      <c r="D20" s="11">
        <v>1593</v>
      </c>
      <c r="E20" s="11">
        <v>1601</v>
      </c>
      <c r="F20" s="31">
        <v>1642</v>
      </c>
      <c r="G20" s="31">
        <v>2034</v>
      </c>
      <c r="H20" s="31">
        <v>1958</v>
      </c>
      <c r="I20" s="30">
        <v>1935</v>
      </c>
      <c r="J20" s="11">
        <v>2034</v>
      </c>
      <c r="K20" s="11">
        <v>2068</v>
      </c>
      <c r="L20" s="11">
        <v>2140</v>
      </c>
      <c r="M20" s="11">
        <v>657</v>
      </c>
      <c r="N20" s="11">
        <v>1904</v>
      </c>
      <c r="O20" s="18">
        <f t="shared" si="0"/>
        <v>21203</v>
      </c>
    </row>
    <row r="21" spans="1:15" ht="15.75">
      <c r="A21" s="10">
        <v>18</v>
      </c>
      <c r="B21" s="13" t="s">
        <v>133</v>
      </c>
      <c r="C21" s="29">
        <v>1901</v>
      </c>
      <c r="D21" s="11">
        <v>2198</v>
      </c>
      <c r="E21" s="11">
        <v>1683</v>
      </c>
      <c r="F21" s="31">
        <v>1970</v>
      </c>
      <c r="G21" s="31">
        <v>2441</v>
      </c>
      <c r="H21" s="31">
        <v>2301</v>
      </c>
      <c r="I21" s="30">
        <v>2322</v>
      </c>
      <c r="J21" s="11">
        <v>2509</v>
      </c>
      <c r="K21" s="11">
        <v>2204</v>
      </c>
      <c r="L21" s="11">
        <v>2569</v>
      </c>
      <c r="M21" s="11">
        <v>788</v>
      </c>
      <c r="N21" s="11">
        <v>2285</v>
      </c>
      <c r="O21" s="18">
        <f t="shared" si="0"/>
        <v>25171</v>
      </c>
    </row>
    <row r="22" spans="1:15" ht="15.75">
      <c r="A22" s="10">
        <v>19</v>
      </c>
      <c r="B22" s="13" t="s">
        <v>134</v>
      </c>
      <c r="C22" s="29">
        <v>7961</v>
      </c>
      <c r="D22" s="11">
        <v>8146</v>
      </c>
      <c r="E22" s="11">
        <v>8035</v>
      </c>
      <c r="F22" s="31">
        <v>8210</v>
      </c>
      <c r="G22" s="31">
        <v>10172</v>
      </c>
      <c r="H22" s="31">
        <v>9930</v>
      </c>
      <c r="I22" s="30">
        <v>9674</v>
      </c>
      <c r="J22" s="11">
        <v>9618</v>
      </c>
      <c r="K22" s="11">
        <v>10600</v>
      </c>
      <c r="L22" s="11">
        <v>10702</v>
      </c>
      <c r="M22" s="11">
        <v>3286</v>
      </c>
      <c r="N22" s="11">
        <v>9516.699999999997</v>
      </c>
      <c r="O22" s="18">
        <f t="shared" si="0"/>
        <v>105850.7</v>
      </c>
    </row>
    <row r="23" spans="1:15" ht="15.75">
      <c r="A23" s="10">
        <v>20</v>
      </c>
      <c r="B23" s="13" t="s">
        <v>135</v>
      </c>
      <c r="C23" s="29">
        <v>1268</v>
      </c>
      <c r="D23" s="11">
        <v>1300</v>
      </c>
      <c r="E23" s="11">
        <v>1281</v>
      </c>
      <c r="F23" s="31">
        <v>1314</v>
      </c>
      <c r="G23" s="31">
        <v>7324</v>
      </c>
      <c r="H23" s="31">
        <v>7038</v>
      </c>
      <c r="I23" s="30">
        <v>6965</v>
      </c>
      <c r="J23" s="11">
        <v>7534</v>
      </c>
      <c r="K23" s="11">
        <v>7061</v>
      </c>
      <c r="L23" s="11">
        <v>7705.000000000001</v>
      </c>
      <c r="M23" s="11">
        <v>2366</v>
      </c>
      <c r="N23" s="11">
        <v>6851</v>
      </c>
      <c r="O23" s="18">
        <f t="shared" si="0"/>
        <v>58007</v>
      </c>
    </row>
    <row r="24" spans="1:15" ht="15.75">
      <c r="A24" s="10">
        <v>21</v>
      </c>
      <c r="B24" s="13" t="s">
        <v>136</v>
      </c>
      <c r="C24" s="29">
        <v>1916</v>
      </c>
      <c r="D24" s="11">
        <v>1936</v>
      </c>
      <c r="E24" s="11">
        <v>1899</v>
      </c>
      <c r="F24" s="31">
        <v>1970</v>
      </c>
      <c r="G24" s="31">
        <v>2441</v>
      </c>
      <c r="H24" s="31">
        <v>2425</v>
      </c>
      <c r="I24" s="30">
        <v>2397</v>
      </c>
      <c r="J24" s="11">
        <v>2368</v>
      </c>
      <c r="K24" s="11">
        <v>2588</v>
      </c>
      <c r="L24" s="11">
        <v>2569.0000000000005</v>
      </c>
      <c r="M24" s="11">
        <v>788</v>
      </c>
      <c r="N24" s="11">
        <v>2284.9999999999995</v>
      </c>
      <c r="O24" s="18">
        <f t="shared" si="0"/>
        <v>25582</v>
      </c>
    </row>
    <row r="25" spans="1:15" ht="15.75">
      <c r="A25" s="10">
        <v>22</v>
      </c>
      <c r="B25" s="13" t="s">
        <v>137</v>
      </c>
      <c r="C25" s="29">
        <v>2865</v>
      </c>
      <c r="D25" s="11">
        <v>3193</v>
      </c>
      <c r="E25" s="11">
        <v>2648</v>
      </c>
      <c r="F25" s="31">
        <v>2955</v>
      </c>
      <c r="G25" s="31">
        <v>3662</v>
      </c>
      <c r="H25" s="31">
        <v>3436</v>
      </c>
      <c r="I25" s="30">
        <v>3483</v>
      </c>
      <c r="J25" s="11">
        <v>3520</v>
      </c>
      <c r="K25" s="11">
        <v>3814.8</v>
      </c>
      <c r="L25" s="11">
        <v>3853</v>
      </c>
      <c r="M25" s="11">
        <v>1182</v>
      </c>
      <c r="N25" s="11">
        <v>3426</v>
      </c>
      <c r="O25" s="18">
        <f t="shared" si="0"/>
        <v>38037.8</v>
      </c>
    </row>
    <row r="26" spans="1:15" ht="15.75">
      <c r="A26" s="10">
        <v>23</v>
      </c>
      <c r="B26" s="13" t="s">
        <v>138</v>
      </c>
      <c r="C26" s="29">
        <v>2085</v>
      </c>
      <c r="D26" s="11">
        <v>2066</v>
      </c>
      <c r="E26" s="11">
        <v>2123</v>
      </c>
      <c r="F26" s="31">
        <v>2135</v>
      </c>
      <c r="G26" s="31">
        <v>2645</v>
      </c>
      <c r="H26" s="31">
        <v>2574</v>
      </c>
      <c r="I26" s="30">
        <v>2516</v>
      </c>
      <c r="J26" s="11">
        <v>2690</v>
      </c>
      <c r="K26" s="11">
        <v>2623</v>
      </c>
      <c r="L26" s="11">
        <v>2782.9999999999995</v>
      </c>
      <c r="M26" s="11">
        <v>854</v>
      </c>
      <c r="N26" s="11">
        <v>2473.0000000000005</v>
      </c>
      <c r="O26" s="18">
        <f t="shared" si="0"/>
        <v>27567</v>
      </c>
    </row>
    <row r="27" spans="1:15" ht="15.75">
      <c r="A27" s="10">
        <v>24</v>
      </c>
      <c r="B27" s="14" t="s">
        <v>139</v>
      </c>
      <c r="C27" s="29">
        <v>1224</v>
      </c>
      <c r="D27" s="11">
        <v>1235</v>
      </c>
      <c r="E27" s="11">
        <v>1237.2</v>
      </c>
      <c r="F27" s="31">
        <v>1326</v>
      </c>
      <c r="G27" s="31">
        <v>1628</v>
      </c>
      <c r="H27" s="31">
        <v>1565</v>
      </c>
      <c r="I27" s="30">
        <v>1565</v>
      </c>
      <c r="J27" s="11">
        <v>1653</v>
      </c>
      <c r="K27" s="11">
        <v>1643</v>
      </c>
      <c r="L27" s="11">
        <v>1712</v>
      </c>
      <c r="M27" s="11">
        <v>526</v>
      </c>
      <c r="N27" s="11">
        <v>1524</v>
      </c>
      <c r="O27" s="18">
        <f t="shared" si="0"/>
        <v>16838.2</v>
      </c>
    </row>
    <row r="28" spans="1:15" ht="15.75">
      <c r="A28" s="10">
        <v>25</v>
      </c>
      <c r="B28" s="13" t="s">
        <v>140</v>
      </c>
      <c r="C28" s="29">
        <v>2700</v>
      </c>
      <c r="D28" s="11">
        <v>2776</v>
      </c>
      <c r="E28" s="11">
        <v>2269</v>
      </c>
      <c r="F28" s="31">
        <v>2627</v>
      </c>
      <c r="G28" s="31">
        <v>3266</v>
      </c>
      <c r="H28" s="31">
        <v>3149</v>
      </c>
      <c r="I28" s="30">
        <v>3096</v>
      </c>
      <c r="J28" s="11">
        <v>3048</v>
      </c>
      <c r="K28" s="11">
        <v>3450</v>
      </c>
      <c r="L28" s="11">
        <v>3441</v>
      </c>
      <c r="M28" s="11">
        <v>1052</v>
      </c>
      <c r="N28" s="11">
        <v>3044</v>
      </c>
      <c r="O28" s="18">
        <f t="shared" si="0"/>
        <v>33918</v>
      </c>
    </row>
    <row r="29" spans="1:15" ht="15.75">
      <c r="A29" s="10">
        <v>26</v>
      </c>
      <c r="B29" s="13" t="s">
        <v>141</v>
      </c>
      <c r="C29" s="29">
        <v>1261</v>
      </c>
      <c r="D29" s="11">
        <v>1300</v>
      </c>
      <c r="E29" s="11">
        <v>1261</v>
      </c>
      <c r="F29" s="31">
        <v>1316</v>
      </c>
      <c r="G29" s="31">
        <v>1637</v>
      </c>
      <c r="H29" s="31">
        <v>1504</v>
      </c>
      <c r="I29" s="30">
        <v>1547</v>
      </c>
      <c r="J29" s="11">
        <v>1676</v>
      </c>
      <c r="K29" s="11">
        <v>1649</v>
      </c>
      <c r="L29" s="11">
        <v>1712</v>
      </c>
      <c r="M29" s="11">
        <v>526</v>
      </c>
      <c r="N29" s="11">
        <v>1525</v>
      </c>
      <c r="O29" s="18">
        <f t="shared" si="0"/>
        <v>16914</v>
      </c>
    </row>
    <row r="30" spans="1:15" ht="15.75">
      <c r="A30" s="10">
        <v>27</v>
      </c>
      <c r="B30" s="13" t="s">
        <v>142</v>
      </c>
      <c r="C30" s="29">
        <v>2884</v>
      </c>
      <c r="D30" s="11">
        <v>2854</v>
      </c>
      <c r="E30" s="11">
        <v>2828</v>
      </c>
      <c r="F30" s="31">
        <v>2955</v>
      </c>
      <c r="G30" s="31">
        <v>3662</v>
      </c>
      <c r="H30" s="31">
        <v>3463</v>
      </c>
      <c r="I30" s="30">
        <v>3483</v>
      </c>
      <c r="J30" s="11">
        <v>3429</v>
      </c>
      <c r="K30" s="11">
        <v>3885</v>
      </c>
      <c r="L30" s="11">
        <v>3867.9999999999995</v>
      </c>
      <c r="M30" s="11">
        <v>1182</v>
      </c>
      <c r="N30" s="11">
        <v>3426</v>
      </c>
      <c r="O30" s="18">
        <f t="shared" si="0"/>
        <v>37919</v>
      </c>
    </row>
    <row r="31" spans="1:15" ht="15.75">
      <c r="A31" s="10">
        <v>28</v>
      </c>
      <c r="B31" s="13" t="s">
        <v>143</v>
      </c>
      <c r="C31" s="29">
        <v>1283</v>
      </c>
      <c r="D31" s="11">
        <v>1282</v>
      </c>
      <c r="E31" s="11">
        <v>1266</v>
      </c>
      <c r="F31" s="31">
        <v>1314</v>
      </c>
      <c r="G31" s="31">
        <v>1628</v>
      </c>
      <c r="H31" s="31">
        <v>1569</v>
      </c>
      <c r="I31" s="30">
        <v>1547</v>
      </c>
      <c r="J31" s="11">
        <v>1673</v>
      </c>
      <c r="K31" s="11">
        <v>1679</v>
      </c>
      <c r="L31" s="11">
        <v>1712</v>
      </c>
      <c r="M31" s="11">
        <v>526</v>
      </c>
      <c r="N31" s="11">
        <v>1524</v>
      </c>
      <c r="O31" s="18">
        <f t="shared" si="0"/>
        <v>17003</v>
      </c>
    </row>
    <row r="32" spans="1:15" ht="15.75">
      <c r="A32" s="10">
        <v>29</v>
      </c>
      <c r="B32" s="13" t="s">
        <v>144</v>
      </c>
      <c r="C32" s="29">
        <v>1272</v>
      </c>
      <c r="D32" s="11">
        <v>1278</v>
      </c>
      <c r="E32" s="11">
        <v>1262.8</v>
      </c>
      <c r="F32" s="31">
        <v>1314</v>
      </c>
      <c r="G32" s="31">
        <v>1628</v>
      </c>
      <c r="H32" s="31">
        <v>1556.3999999999996</v>
      </c>
      <c r="I32" s="30">
        <v>1547</v>
      </c>
      <c r="J32" s="11">
        <v>1524</v>
      </c>
      <c r="K32" s="11">
        <v>1718.2</v>
      </c>
      <c r="L32" s="11">
        <v>1726.8</v>
      </c>
      <c r="M32" s="11">
        <v>526</v>
      </c>
      <c r="N32" s="11">
        <v>1524</v>
      </c>
      <c r="O32" s="18">
        <f t="shared" si="0"/>
        <v>16877.2</v>
      </c>
    </row>
    <row r="33" spans="1:15" ht="15.75">
      <c r="A33" s="10">
        <v>30</v>
      </c>
      <c r="B33" s="13" t="s">
        <v>145</v>
      </c>
      <c r="C33" s="29">
        <v>1923</v>
      </c>
      <c r="D33" s="11">
        <v>1887</v>
      </c>
      <c r="E33" s="11">
        <v>1863</v>
      </c>
      <c r="F33" s="31">
        <v>1970</v>
      </c>
      <c r="G33" s="31">
        <v>2443</v>
      </c>
      <c r="H33" s="31">
        <v>2327</v>
      </c>
      <c r="I33" s="30">
        <v>2322</v>
      </c>
      <c r="J33" s="11">
        <v>2499</v>
      </c>
      <c r="K33" s="11">
        <v>2525</v>
      </c>
      <c r="L33" s="11">
        <v>2569.0000000000005</v>
      </c>
      <c r="M33" s="11">
        <v>788</v>
      </c>
      <c r="N33" s="11">
        <v>2284.9999999999995</v>
      </c>
      <c r="O33" s="18">
        <f t="shared" si="0"/>
        <v>25401</v>
      </c>
    </row>
    <row r="34" spans="1:15" ht="15.75">
      <c r="A34" s="10">
        <v>31</v>
      </c>
      <c r="B34" s="13" t="s">
        <v>146</v>
      </c>
      <c r="C34" s="29">
        <v>3834</v>
      </c>
      <c r="D34" s="11">
        <v>3835</v>
      </c>
      <c r="E34" s="11">
        <v>3789</v>
      </c>
      <c r="F34" s="31">
        <v>3941</v>
      </c>
      <c r="G34" s="31">
        <v>4882</v>
      </c>
      <c r="H34" s="31">
        <v>4752</v>
      </c>
      <c r="I34" s="30">
        <v>4780</v>
      </c>
      <c r="J34" s="11">
        <v>2505</v>
      </c>
      <c r="K34" s="11">
        <v>2217</v>
      </c>
      <c r="L34" s="11">
        <v>2595.0000000000005</v>
      </c>
      <c r="M34" s="11">
        <v>788</v>
      </c>
      <c r="N34" s="11">
        <v>2285.4999999999995</v>
      </c>
      <c r="O34" s="18">
        <f t="shared" si="0"/>
        <v>40203.5</v>
      </c>
    </row>
    <row r="35" spans="1:15" ht="15.75">
      <c r="A35" s="10">
        <v>32</v>
      </c>
      <c r="B35" s="13" t="s">
        <v>147</v>
      </c>
      <c r="C35" s="29">
        <v>2322</v>
      </c>
      <c r="D35" s="11">
        <v>2549</v>
      </c>
      <c r="E35" s="11">
        <v>2533</v>
      </c>
      <c r="F35" s="31">
        <v>2627</v>
      </c>
      <c r="G35" s="31">
        <v>3255</v>
      </c>
      <c r="H35" s="31">
        <v>3104</v>
      </c>
      <c r="I35" s="30">
        <v>3096</v>
      </c>
      <c r="J35" s="11">
        <v>3341</v>
      </c>
      <c r="K35" s="11">
        <v>3099.6</v>
      </c>
      <c r="L35" s="11">
        <v>3425</v>
      </c>
      <c r="M35" s="11">
        <v>1052</v>
      </c>
      <c r="N35" s="11">
        <v>3044</v>
      </c>
      <c r="O35" s="18">
        <f t="shared" si="0"/>
        <v>33447.6</v>
      </c>
    </row>
    <row r="36" spans="1:15" ht="15.75">
      <c r="A36" s="10">
        <v>33</v>
      </c>
      <c r="B36" s="13" t="s">
        <v>148</v>
      </c>
      <c r="C36" s="29">
        <v>2547</v>
      </c>
      <c r="D36" s="11">
        <v>2565</v>
      </c>
      <c r="E36" s="11">
        <v>2612</v>
      </c>
      <c r="F36" s="31">
        <v>2627</v>
      </c>
      <c r="G36" s="31">
        <v>3255</v>
      </c>
      <c r="H36" s="31">
        <v>3116</v>
      </c>
      <c r="I36" s="30">
        <v>3096</v>
      </c>
      <c r="J36" s="11">
        <v>3348</v>
      </c>
      <c r="K36" s="11">
        <v>3147</v>
      </c>
      <c r="L36" s="11">
        <v>3444</v>
      </c>
      <c r="M36" s="11">
        <v>1052</v>
      </c>
      <c r="N36" s="11">
        <v>3044</v>
      </c>
      <c r="O36" s="18">
        <f aca="true" t="shared" si="1" ref="O36:O67">C36+D36+E36+F36+G36+H36+I36+J36+K36+L36+M36+N36</f>
        <v>33853</v>
      </c>
    </row>
    <row r="37" spans="1:15" ht="15.75">
      <c r="A37" s="10">
        <v>34</v>
      </c>
      <c r="B37" s="13" t="s">
        <v>149</v>
      </c>
      <c r="C37" s="29">
        <v>1675</v>
      </c>
      <c r="D37" s="11">
        <v>1804</v>
      </c>
      <c r="E37" s="11">
        <v>1353</v>
      </c>
      <c r="F37" s="31">
        <v>1787</v>
      </c>
      <c r="G37" s="31">
        <v>2095</v>
      </c>
      <c r="H37" s="31">
        <v>1982</v>
      </c>
      <c r="I37" s="30">
        <v>1935</v>
      </c>
      <c r="J37" s="11">
        <v>2091</v>
      </c>
      <c r="K37" s="11">
        <v>1984.2</v>
      </c>
      <c r="L37" s="11">
        <v>2140</v>
      </c>
      <c r="M37" s="11">
        <v>657</v>
      </c>
      <c r="N37" s="11">
        <v>1904</v>
      </c>
      <c r="O37" s="18">
        <f t="shared" si="1"/>
        <v>21407.2</v>
      </c>
    </row>
    <row r="38" spans="1:15" ht="15.75">
      <c r="A38" s="10">
        <v>35</v>
      </c>
      <c r="B38" s="13" t="s">
        <v>150</v>
      </c>
      <c r="C38" s="29">
        <v>1283</v>
      </c>
      <c r="D38" s="11">
        <v>1280</v>
      </c>
      <c r="E38" s="11">
        <v>1266</v>
      </c>
      <c r="F38" s="31">
        <v>1314</v>
      </c>
      <c r="G38" s="31">
        <v>1628</v>
      </c>
      <c r="H38" s="31">
        <v>1530</v>
      </c>
      <c r="I38" s="30">
        <v>1547</v>
      </c>
      <c r="J38" s="11">
        <v>1676.4</v>
      </c>
      <c r="K38" s="11">
        <v>1579.4</v>
      </c>
      <c r="L38" s="11">
        <v>1713.1999999999998</v>
      </c>
      <c r="M38" s="11">
        <v>526</v>
      </c>
      <c r="N38" s="11">
        <v>1524</v>
      </c>
      <c r="O38" s="18">
        <f t="shared" si="1"/>
        <v>16867</v>
      </c>
    </row>
    <row r="39" spans="1:15" ht="15.75">
      <c r="A39" s="10">
        <v>36</v>
      </c>
      <c r="B39" s="14" t="s">
        <v>151</v>
      </c>
      <c r="C39" s="29">
        <v>1922</v>
      </c>
      <c r="D39" s="11">
        <v>1932</v>
      </c>
      <c r="E39" s="11">
        <v>1925</v>
      </c>
      <c r="F39" s="31">
        <v>1970</v>
      </c>
      <c r="G39" s="31">
        <v>2453</v>
      </c>
      <c r="H39" s="31">
        <v>2332</v>
      </c>
      <c r="I39" s="30">
        <v>2322</v>
      </c>
      <c r="J39" s="11">
        <v>2485</v>
      </c>
      <c r="K39" s="11">
        <v>2391</v>
      </c>
      <c r="L39" s="11">
        <v>2577.0000000000005</v>
      </c>
      <c r="M39" s="11">
        <v>788</v>
      </c>
      <c r="N39" s="11">
        <v>2284.9999999999995</v>
      </c>
      <c r="O39" s="18">
        <f t="shared" si="1"/>
        <v>25382</v>
      </c>
    </row>
    <row r="40" spans="1:15" ht="15.75">
      <c r="A40" s="10">
        <v>37</v>
      </c>
      <c r="B40" s="13" t="s">
        <v>152</v>
      </c>
      <c r="C40" s="29">
        <v>1309</v>
      </c>
      <c r="D40" s="11">
        <v>1276</v>
      </c>
      <c r="E40" s="11">
        <v>1261</v>
      </c>
      <c r="F40" s="31">
        <v>1314</v>
      </c>
      <c r="G40" s="31">
        <v>1627</v>
      </c>
      <c r="H40" s="31">
        <v>1416</v>
      </c>
      <c r="I40" s="30">
        <v>1619</v>
      </c>
      <c r="J40" s="11">
        <v>1457</v>
      </c>
      <c r="K40" s="11">
        <v>0</v>
      </c>
      <c r="L40" s="11">
        <v>3373</v>
      </c>
      <c r="M40" s="11">
        <v>526</v>
      </c>
      <c r="N40" s="11">
        <v>1525</v>
      </c>
      <c r="O40" s="18">
        <f t="shared" si="1"/>
        <v>16703</v>
      </c>
    </row>
    <row r="41" spans="1:15" ht="15.75">
      <c r="A41" s="10">
        <v>38</v>
      </c>
      <c r="B41" s="13" t="s">
        <v>153</v>
      </c>
      <c r="C41" s="29">
        <v>4304.2</v>
      </c>
      <c r="D41" s="11">
        <v>4375.6</v>
      </c>
      <c r="E41" s="11">
        <v>4286.4</v>
      </c>
      <c r="F41" s="31">
        <v>4433</v>
      </c>
      <c r="G41" s="31">
        <v>5503.6</v>
      </c>
      <c r="H41" s="31">
        <v>5354.199999999999</v>
      </c>
      <c r="I41" s="30">
        <v>5371.4</v>
      </c>
      <c r="J41" s="11">
        <v>5651.4</v>
      </c>
      <c r="K41" s="11">
        <v>5154.2</v>
      </c>
      <c r="L41" s="11">
        <v>5779</v>
      </c>
      <c r="M41" s="11">
        <v>1775</v>
      </c>
      <c r="N41" s="11">
        <v>5140</v>
      </c>
      <c r="O41" s="18">
        <f t="shared" si="1"/>
        <v>57127.99999999999</v>
      </c>
    </row>
    <row r="42" spans="1:15" ht="15.75">
      <c r="A42" s="10">
        <v>39</v>
      </c>
      <c r="B42" s="13" t="s">
        <v>154</v>
      </c>
      <c r="C42" s="29">
        <v>1280</v>
      </c>
      <c r="D42" s="11">
        <v>1283</v>
      </c>
      <c r="E42" s="11">
        <v>1265</v>
      </c>
      <c r="F42" s="31">
        <v>1314</v>
      </c>
      <c r="G42" s="31">
        <v>1628</v>
      </c>
      <c r="H42" s="31">
        <v>1562</v>
      </c>
      <c r="I42" s="30">
        <v>1547</v>
      </c>
      <c r="J42" s="11">
        <v>1676</v>
      </c>
      <c r="K42" s="11">
        <v>1575</v>
      </c>
      <c r="L42" s="11">
        <v>1718</v>
      </c>
      <c r="M42" s="11">
        <v>526</v>
      </c>
      <c r="N42" s="11">
        <v>1524</v>
      </c>
      <c r="O42" s="18">
        <f t="shared" si="1"/>
        <v>16898</v>
      </c>
    </row>
    <row r="43" spans="1:15" ht="15.75">
      <c r="A43" s="10">
        <v>40</v>
      </c>
      <c r="B43" s="13" t="s">
        <v>155</v>
      </c>
      <c r="C43" s="29">
        <v>1282</v>
      </c>
      <c r="D43" s="11">
        <v>1282</v>
      </c>
      <c r="E43" s="11">
        <v>1265</v>
      </c>
      <c r="F43" s="31">
        <v>1314</v>
      </c>
      <c r="G43" s="31">
        <v>1628</v>
      </c>
      <c r="H43" s="31">
        <v>1567</v>
      </c>
      <c r="I43" s="30">
        <v>1547</v>
      </c>
      <c r="J43" s="11">
        <v>1673</v>
      </c>
      <c r="K43" s="11">
        <v>1583</v>
      </c>
      <c r="L43" s="11">
        <v>1713</v>
      </c>
      <c r="M43" s="11">
        <v>526</v>
      </c>
      <c r="N43" s="11">
        <v>1524</v>
      </c>
      <c r="O43" s="18">
        <f t="shared" si="1"/>
        <v>16904</v>
      </c>
    </row>
    <row r="44" spans="1:15" ht="15.75">
      <c r="A44" s="10">
        <v>41</v>
      </c>
      <c r="B44" s="13" t="s">
        <v>156</v>
      </c>
      <c r="C44" s="29">
        <v>1606</v>
      </c>
      <c r="D44" s="11">
        <v>1578</v>
      </c>
      <c r="E44" s="11">
        <v>1650</v>
      </c>
      <c r="F44" s="31">
        <v>1642</v>
      </c>
      <c r="G44" s="31">
        <v>2039</v>
      </c>
      <c r="H44" s="31">
        <v>1950</v>
      </c>
      <c r="I44" s="30">
        <v>1935</v>
      </c>
      <c r="J44" s="11">
        <v>1918</v>
      </c>
      <c r="K44" s="11">
        <v>2147</v>
      </c>
      <c r="L44" s="11">
        <v>2147</v>
      </c>
      <c r="M44" s="11">
        <v>658</v>
      </c>
      <c r="N44" s="11">
        <v>1902</v>
      </c>
      <c r="O44" s="18">
        <f t="shared" si="1"/>
        <v>21172</v>
      </c>
    </row>
    <row r="45" spans="1:15" ht="15.75">
      <c r="A45" s="10">
        <v>42</v>
      </c>
      <c r="B45" s="13" t="s">
        <v>157</v>
      </c>
      <c r="C45" s="29">
        <v>1924</v>
      </c>
      <c r="D45" s="11">
        <v>1923</v>
      </c>
      <c r="E45" s="11">
        <v>1954</v>
      </c>
      <c r="F45" s="31">
        <v>1970</v>
      </c>
      <c r="G45" s="31">
        <v>2441</v>
      </c>
      <c r="H45" s="31">
        <v>2378</v>
      </c>
      <c r="I45" s="30">
        <v>2322</v>
      </c>
      <c r="J45" s="11">
        <v>2513</v>
      </c>
      <c r="K45" s="11">
        <v>2356</v>
      </c>
      <c r="L45" s="11">
        <v>2584.5000000000005</v>
      </c>
      <c r="M45" s="11">
        <v>787</v>
      </c>
      <c r="N45" s="11">
        <v>2285.9999999999995</v>
      </c>
      <c r="O45" s="18">
        <f t="shared" si="1"/>
        <v>25438.5</v>
      </c>
    </row>
    <row r="46" spans="1:15" ht="15.75">
      <c r="A46" s="10">
        <v>43</v>
      </c>
      <c r="B46" s="13" t="s">
        <v>158</v>
      </c>
      <c r="C46" s="29">
        <v>1283</v>
      </c>
      <c r="D46" s="11">
        <v>1306</v>
      </c>
      <c r="E46" s="11">
        <v>1266</v>
      </c>
      <c r="F46" s="31">
        <v>1314</v>
      </c>
      <c r="G46" s="31">
        <v>1628</v>
      </c>
      <c r="H46" s="31">
        <v>1566</v>
      </c>
      <c r="I46" s="30">
        <v>1547</v>
      </c>
      <c r="J46" s="11">
        <v>1666</v>
      </c>
      <c r="K46" s="11">
        <v>1591</v>
      </c>
      <c r="L46" s="11">
        <v>1713</v>
      </c>
      <c r="M46" s="11">
        <v>526</v>
      </c>
      <c r="N46" s="11">
        <v>1524</v>
      </c>
      <c r="O46" s="18">
        <f t="shared" si="1"/>
        <v>16930</v>
      </c>
    </row>
    <row r="47" spans="1:15" ht="15.75">
      <c r="A47" s="10">
        <v>44</v>
      </c>
      <c r="B47" s="13" t="s">
        <v>159</v>
      </c>
      <c r="C47" s="29">
        <v>1576</v>
      </c>
      <c r="D47" s="11">
        <v>1621</v>
      </c>
      <c r="E47" s="11">
        <v>1623</v>
      </c>
      <c r="F47" s="31">
        <v>1643</v>
      </c>
      <c r="G47" s="31">
        <v>2034</v>
      </c>
      <c r="H47" s="31">
        <v>1957</v>
      </c>
      <c r="I47" s="30">
        <v>2037</v>
      </c>
      <c r="J47" s="11">
        <v>1959</v>
      </c>
      <c r="K47" s="11">
        <v>1984</v>
      </c>
      <c r="L47" s="11">
        <v>2168</v>
      </c>
      <c r="M47" s="11">
        <v>658</v>
      </c>
      <c r="N47" s="11">
        <v>1902</v>
      </c>
      <c r="O47" s="18">
        <f t="shared" si="1"/>
        <v>21162</v>
      </c>
    </row>
    <row r="48" spans="1:15" ht="15.75">
      <c r="A48" s="10">
        <v>45</v>
      </c>
      <c r="B48" s="13" t="s">
        <v>160</v>
      </c>
      <c r="C48" s="29">
        <v>1719</v>
      </c>
      <c r="D48" s="11">
        <v>2127</v>
      </c>
      <c r="E48" s="11">
        <v>1918</v>
      </c>
      <c r="F48" s="31">
        <v>1970</v>
      </c>
      <c r="G48" s="31">
        <v>4882</v>
      </c>
      <c r="H48" s="31">
        <v>4749.799999999999</v>
      </c>
      <c r="I48" s="30">
        <v>4643</v>
      </c>
      <c r="J48" s="11">
        <v>4728.2</v>
      </c>
      <c r="K48" s="11">
        <v>5035.8</v>
      </c>
      <c r="L48" s="11">
        <v>5145.000000000001</v>
      </c>
      <c r="M48" s="11">
        <v>1577</v>
      </c>
      <c r="N48" s="11">
        <v>4569.999999999999</v>
      </c>
      <c r="O48" s="18">
        <f t="shared" si="1"/>
        <v>43064.8</v>
      </c>
    </row>
    <row r="49" spans="1:15" ht="15.75">
      <c r="A49" s="10">
        <v>46</v>
      </c>
      <c r="B49" s="13" t="s">
        <v>161</v>
      </c>
      <c r="C49" s="29">
        <v>1261</v>
      </c>
      <c r="D49" s="11">
        <v>1306</v>
      </c>
      <c r="E49" s="11">
        <v>1264</v>
      </c>
      <c r="F49" s="31">
        <v>1314</v>
      </c>
      <c r="G49" s="31">
        <v>1628</v>
      </c>
      <c r="H49" s="31">
        <v>1554</v>
      </c>
      <c r="I49" s="30">
        <v>1547</v>
      </c>
      <c r="J49" s="11">
        <v>1663</v>
      </c>
      <c r="K49" s="11">
        <v>1605</v>
      </c>
      <c r="L49" s="11">
        <v>1713</v>
      </c>
      <c r="M49" s="11">
        <v>526</v>
      </c>
      <c r="N49" s="11">
        <v>1524</v>
      </c>
      <c r="O49" s="18">
        <f t="shared" si="1"/>
        <v>16905</v>
      </c>
    </row>
    <row r="50" spans="1:15" ht="15.75">
      <c r="A50" s="10">
        <v>47</v>
      </c>
      <c r="B50" s="13" t="s">
        <v>162</v>
      </c>
      <c r="C50" s="29">
        <v>2804</v>
      </c>
      <c r="D50" s="11">
        <v>2975</v>
      </c>
      <c r="E50" s="11">
        <v>2913</v>
      </c>
      <c r="F50" s="31">
        <v>2955</v>
      </c>
      <c r="G50" s="31">
        <v>3662</v>
      </c>
      <c r="H50" s="31">
        <v>3513</v>
      </c>
      <c r="I50" s="30">
        <v>3483</v>
      </c>
      <c r="J50" s="11">
        <v>3770</v>
      </c>
      <c r="K50" s="11">
        <v>3551.2</v>
      </c>
      <c r="L50" s="11">
        <v>3861.8</v>
      </c>
      <c r="M50" s="11">
        <v>1183</v>
      </c>
      <c r="N50" s="11">
        <v>3425</v>
      </c>
      <c r="O50" s="18">
        <f t="shared" si="1"/>
        <v>38096</v>
      </c>
    </row>
    <row r="51" spans="1:15" ht="15.75">
      <c r="A51" s="10">
        <v>48</v>
      </c>
      <c r="B51" s="13" t="s">
        <v>163</v>
      </c>
      <c r="C51" s="29">
        <v>2511.4</v>
      </c>
      <c r="D51" s="11">
        <v>2490.6</v>
      </c>
      <c r="E51" s="11">
        <v>2504</v>
      </c>
      <c r="F51" s="31">
        <v>2574</v>
      </c>
      <c r="G51" s="31">
        <v>3226</v>
      </c>
      <c r="H51" s="31">
        <v>3098</v>
      </c>
      <c r="I51" s="30">
        <v>2902</v>
      </c>
      <c r="J51" s="11">
        <v>2858</v>
      </c>
      <c r="K51" s="11">
        <v>2981.4</v>
      </c>
      <c r="L51" s="11">
        <v>3211</v>
      </c>
      <c r="M51" s="11">
        <v>985</v>
      </c>
      <c r="N51" s="11">
        <v>2857</v>
      </c>
      <c r="O51" s="18">
        <f t="shared" si="1"/>
        <v>32198.4</v>
      </c>
    </row>
    <row r="52" spans="1:15" ht="15.75">
      <c r="A52" s="10">
        <v>49</v>
      </c>
      <c r="B52" s="13" t="s">
        <v>164</v>
      </c>
      <c r="C52" s="29">
        <v>1598</v>
      </c>
      <c r="D52" s="11">
        <v>1603</v>
      </c>
      <c r="E52" s="11">
        <v>1628</v>
      </c>
      <c r="F52" s="31">
        <v>1642</v>
      </c>
      <c r="G52" s="31">
        <v>2034</v>
      </c>
      <c r="H52" s="31">
        <v>1954</v>
      </c>
      <c r="I52" s="30">
        <v>1935</v>
      </c>
      <c r="J52" s="11">
        <v>1906</v>
      </c>
      <c r="K52" s="11">
        <v>2166</v>
      </c>
      <c r="L52" s="11">
        <v>2141</v>
      </c>
      <c r="M52" s="11">
        <v>658</v>
      </c>
      <c r="N52" s="11">
        <v>1902</v>
      </c>
      <c r="O52" s="18">
        <f t="shared" si="1"/>
        <v>21167</v>
      </c>
    </row>
    <row r="53" spans="1:15" ht="15.75">
      <c r="A53" s="10">
        <v>50</v>
      </c>
      <c r="B53" s="13" t="s">
        <v>165</v>
      </c>
      <c r="C53" s="29">
        <v>1572</v>
      </c>
      <c r="D53" s="11">
        <v>1642.8</v>
      </c>
      <c r="E53" s="11">
        <v>1615</v>
      </c>
      <c r="F53" s="31">
        <v>1642</v>
      </c>
      <c r="G53" s="31">
        <v>2034</v>
      </c>
      <c r="H53" s="31">
        <v>1944</v>
      </c>
      <c r="I53" s="30">
        <v>0</v>
      </c>
      <c r="J53" s="11">
        <v>0</v>
      </c>
      <c r="K53" s="11">
        <v>0</v>
      </c>
      <c r="L53" s="11">
        <v>0</v>
      </c>
      <c r="M53" s="11">
        <v>658</v>
      </c>
      <c r="N53" s="11">
        <v>1902</v>
      </c>
      <c r="O53" s="18">
        <f t="shared" si="1"/>
        <v>13009.8</v>
      </c>
    </row>
    <row r="54" spans="1:15" ht="15.75">
      <c r="A54" s="10">
        <v>51</v>
      </c>
      <c r="B54" s="13" t="s">
        <v>166</v>
      </c>
      <c r="C54" s="29">
        <v>1924</v>
      </c>
      <c r="D54" s="11">
        <v>1919</v>
      </c>
      <c r="E54" s="11">
        <v>1938</v>
      </c>
      <c r="F54" s="31">
        <v>1970</v>
      </c>
      <c r="G54" s="31">
        <v>2441</v>
      </c>
      <c r="H54" s="31">
        <v>2344</v>
      </c>
      <c r="I54" s="30">
        <v>2322</v>
      </c>
      <c r="J54" s="11">
        <v>2507</v>
      </c>
      <c r="K54" s="11">
        <v>2377</v>
      </c>
      <c r="L54" s="11">
        <v>2570.0000000000005</v>
      </c>
      <c r="M54" s="11">
        <v>787</v>
      </c>
      <c r="N54" s="11">
        <v>2285.9999999999995</v>
      </c>
      <c r="O54" s="18">
        <f t="shared" si="1"/>
        <v>25385</v>
      </c>
    </row>
    <row r="55" spans="1:15" ht="15.75">
      <c r="A55" s="10">
        <v>52</v>
      </c>
      <c r="B55" s="13" t="s">
        <v>167</v>
      </c>
      <c r="C55" s="29">
        <v>0</v>
      </c>
      <c r="D55" s="11">
        <v>0</v>
      </c>
      <c r="E55" s="11">
        <v>0</v>
      </c>
      <c r="F55" s="31">
        <v>0</v>
      </c>
      <c r="G55" s="31">
        <v>0</v>
      </c>
      <c r="H55" s="31">
        <v>0</v>
      </c>
      <c r="I55" s="30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8">
        <f t="shared" si="1"/>
        <v>0</v>
      </c>
    </row>
    <row r="56" spans="1:15" ht="15.75">
      <c r="A56" s="10">
        <v>53</v>
      </c>
      <c r="B56" s="13" t="s">
        <v>168</v>
      </c>
      <c r="C56" s="29">
        <v>1616</v>
      </c>
      <c r="D56" s="11">
        <v>1667.2</v>
      </c>
      <c r="E56" s="11">
        <v>1358</v>
      </c>
      <c r="F56" s="31">
        <v>1642</v>
      </c>
      <c r="G56" s="31">
        <v>2034</v>
      </c>
      <c r="H56" s="31">
        <v>1858.6000000000004</v>
      </c>
      <c r="I56" s="30">
        <v>1935</v>
      </c>
      <c r="J56" s="11">
        <v>2090</v>
      </c>
      <c r="K56" s="11">
        <v>1840.4</v>
      </c>
      <c r="L56" s="11">
        <v>2141</v>
      </c>
      <c r="M56" s="11">
        <v>658</v>
      </c>
      <c r="N56" s="11">
        <v>1902</v>
      </c>
      <c r="O56" s="18">
        <f t="shared" si="1"/>
        <v>20742.2</v>
      </c>
    </row>
    <row r="57" spans="1:15" ht="15.75">
      <c r="A57" s="10">
        <v>54</v>
      </c>
      <c r="B57" s="13" t="s">
        <v>169</v>
      </c>
      <c r="C57" s="29">
        <v>1266</v>
      </c>
      <c r="D57" s="11">
        <v>1299</v>
      </c>
      <c r="E57" s="11">
        <v>1245</v>
      </c>
      <c r="F57" s="31">
        <v>1314</v>
      </c>
      <c r="G57" s="31">
        <v>1635</v>
      </c>
      <c r="H57" s="31">
        <v>1465</v>
      </c>
      <c r="I57" s="30">
        <v>1547</v>
      </c>
      <c r="J57" s="11">
        <v>1673</v>
      </c>
      <c r="K57" s="11">
        <v>1614</v>
      </c>
      <c r="L57" s="11">
        <v>1713</v>
      </c>
      <c r="M57" s="11">
        <v>526</v>
      </c>
      <c r="N57" s="11">
        <v>1524</v>
      </c>
      <c r="O57" s="18">
        <f t="shared" si="1"/>
        <v>16821</v>
      </c>
    </row>
    <row r="58" spans="1:15" ht="15.75">
      <c r="A58" s="10">
        <v>55</v>
      </c>
      <c r="B58" s="13" t="s">
        <v>170</v>
      </c>
      <c r="C58" s="29">
        <v>1913</v>
      </c>
      <c r="D58" s="11">
        <v>1908</v>
      </c>
      <c r="E58" s="11">
        <v>1880</v>
      </c>
      <c r="F58" s="31">
        <v>1970</v>
      </c>
      <c r="G58" s="31">
        <v>2441</v>
      </c>
      <c r="H58" s="31">
        <v>2329</v>
      </c>
      <c r="I58" s="30">
        <v>2339</v>
      </c>
      <c r="J58" s="11">
        <v>2462</v>
      </c>
      <c r="K58" s="11">
        <v>2356</v>
      </c>
      <c r="L58" s="11">
        <v>2568</v>
      </c>
      <c r="M58" s="11">
        <v>788</v>
      </c>
      <c r="N58" s="11">
        <v>2286</v>
      </c>
      <c r="O58" s="18">
        <f t="shared" si="1"/>
        <v>25240</v>
      </c>
    </row>
    <row r="59" spans="1:15" ht="15.75">
      <c r="A59" s="10">
        <v>56</v>
      </c>
      <c r="B59" s="13" t="s">
        <v>171</v>
      </c>
      <c r="C59" s="29">
        <v>1274</v>
      </c>
      <c r="D59" s="11">
        <v>1291</v>
      </c>
      <c r="E59" s="11">
        <v>1252</v>
      </c>
      <c r="F59" s="31">
        <v>1314</v>
      </c>
      <c r="G59" s="31">
        <v>1628</v>
      </c>
      <c r="H59" s="31">
        <v>1538</v>
      </c>
      <c r="I59" s="30">
        <v>1547</v>
      </c>
      <c r="J59" s="11">
        <v>1672</v>
      </c>
      <c r="K59" s="11">
        <v>1692</v>
      </c>
      <c r="L59" s="11">
        <v>1713</v>
      </c>
      <c r="M59" s="11">
        <v>526</v>
      </c>
      <c r="N59" s="11">
        <v>1524</v>
      </c>
      <c r="O59" s="18">
        <f t="shared" si="1"/>
        <v>16971</v>
      </c>
    </row>
    <row r="60" spans="1:15" ht="15.75">
      <c r="A60" s="10">
        <v>57</v>
      </c>
      <c r="B60" s="13" t="s">
        <v>172</v>
      </c>
      <c r="C60" s="29">
        <v>4713.8</v>
      </c>
      <c r="D60" s="11">
        <v>5424.6</v>
      </c>
      <c r="E60" s="11">
        <v>4739</v>
      </c>
      <c r="F60" s="31">
        <v>4926</v>
      </c>
      <c r="G60" s="31">
        <v>6103</v>
      </c>
      <c r="H60" s="31">
        <v>5857.5999999999985</v>
      </c>
      <c r="I60" s="30">
        <v>5805</v>
      </c>
      <c r="J60" s="11">
        <v>6281.8</v>
      </c>
      <c r="K60" s="11">
        <v>5920.5999999999985</v>
      </c>
      <c r="L60" s="11">
        <v>6432.600000000001</v>
      </c>
      <c r="M60" s="11">
        <v>1971</v>
      </c>
      <c r="N60" s="11">
        <v>5712</v>
      </c>
      <c r="O60" s="18">
        <f t="shared" si="1"/>
        <v>63887</v>
      </c>
    </row>
    <row r="61" spans="1:15" ht="15.75">
      <c r="A61" s="10">
        <v>58</v>
      </c>
      <c r="B61" s="13" t="s">
        <v>173</v>
      </c>
      <c r="C61" s="29">
        <v>13305.6</v>
      </c>
      <c r="D61" s="11">
        <v>13358.6</v>
      </c>
      <c r="E61" s="11">
        <v>13790.2</v>
      </c>
      <c r="F61" s="31">
        <v>13794.2</v>
      </c>
      <c r="G61" s="31">
        <v>18716</v>
      </c>
      <c r="H61" s="31">
        <v>17798.800000000003</v>
      </c>
      <c r="I61" s="30">
        <v>18315.6</v>
      </c>
      <c r="J61" s="11">
        <v>19149.2</v>
      </c>
      <c r="K61" s="11">
        <v>17369.599999999995</v>
      </c>
      <c r="L61" s="11">
        <v>19692.500000000004</v>
      </c>
      <c r="M61" s="11">
        <v>6044.5</v>
      </c>
      <c r="N61" s="11">
        <v>17514.999999999996</v>
      </c>
      <c r="O61" s="18">
        <f t="shared" si="1"/>
        <v>188849.8</v>
      </c>
    </row>
    <row r="62" spans="1:15" ht="15.75">
      <c r="A62" s="10">
        <v>59</v>
      </c>
      <c r="B62" s="13" t="s">
        <v>174</v>
      </c>
      <c r="C62" s="29">
        <v>2863.4</v>
      </c>
      <c r="D62" s="11">
        <v>2915.8</v>
      </c>
      <c r="E62" s="11">
        <v>2847</v>
      </c>
      <c r="F62" s="31">
        <v>2955</v>
      </c>
      <c r="G62" s="31">
        <v>3662</v>
      </c>
      <c r="H62" s="31">
        <v>3545.2000000000007</v>
      </c>
      <c r="I62" s="30">
        <v>3483</v>
      </c>
      <c r="J62" s="11">
        <v>3757</v>
      </c>
      <c r="K62" s="11">
        <v>3556.6</v>
      </c>
      <c r="L62" s="11">
        <v>3869.4</v>
      </c>
      <c r="M62" s="11">
        <v>1183</v>
      </c>
      <c r="N62" s="11">
        <v>3425</v>
      </c>
      <c r="O62" s="18">
        <f t="shared" si="1"/>
        <v>38062.4</v>
      </c>
    </row>
    <row r="63" spans="1:15" ht="15.75">
      <c r="A63" s="10">
        <v>60</v>
      </c>
      <c r="B63" s="13" t="s">
        <v>175</v>
      </c>
      <c r="C63" s="29">
        <v>2882</v>
      </c>
      <c r="D63" s="11">
        <v>2856.4</v>
      </c>
      <c r="E63" s="11">
        <v>2946.6</v>
      </c>
      <c r="F63" s="31">
        <v>2955</v>
      </c>
      <c r="G63" s="31">
        <v>3662</v>
      </c>
      <c r="H63" s="31">
        <v>3481.7999999999993</v>
      </c>
      <c r="I63" s="30">
        <v>3483</v>
      </c>
      <c r="J63" s="11">
        <v>3755.2</v>
      </c>
      <c r="K63" s="11">
        <v>3344.8</v>
      </c>
      <c r="L63" s="11">
        <v>3854</v>
      </c>
      <c r="M63" s="11">
        <v>1183</v>
      </c>
      <c r="N63" s="11">
        <v>3425</v>
      </c>
      <c r="O63" s="18">
        <f t="shared" si="1"/>
        <v>37828.8</v>
      </c>
    </row>
    <row r="64" spans="1:15" ht="15.75">
      <c r="A64" s="10">
        <v>61</v>
      </c>
      <c r="B64" s="15" t="s">
        <v>62</v>
      </c>
      <c r="C64" s="29">
        <v>3199.6</v>
      </c>
      <c r="D64" s="11">
        <v>3235</v>
      </c>
      <c r="E64" s="11">
        <v>3235</v>
      </c>
      <c r="F64" s="31">
        <v>3284</v>
      </c>
      <c r="G64" s="31">
        <v>4409</v>
      </c>
      <c r="H64" s="31">
        <v>3910</v>
      </c>
      <c r="I64" s="30">
        <v>3885</v>
      </c>
      <c r="J64" s="11">
        <v>4109</v>
      </c>
      <c r="K64" s="11">
        <v>4052</v>
      </c>
      <c r="L64" s="11">
        <v>4280</v>
      </c>
      <c r="M64" s="11">
        <v>1314</v>
      </c>
      <c r="N64" s="11">
        <v>3807</v>
      </c>
      <c r="O64" s="18">
        <f t="shared" si="1"/>
        <v>42719.6</v>
      </c>
    </row>
    <row r="65" spans="1:15" ht="15.75">
      <c r="A65" s="10">
        <v>62</v>
      </c>
      <c r="B65" s="13" t="s">
        <v>176</v>
      </c>
      <c r="C65" s="29">
        <v>1272</v>
      </c>
      <c r="D65" s="11">
        <v>1296</v>
      </c>
      <c r="E65" s="11">
        <v>1253</v>
      </c>
      <c r="F65" s="31">
        <v>0</v>
      </c>
      <c r="G65" s="31">
        <v>0</v>
      </c>
      <c r="H65" s="31">
        <v>0</v>
      </c>
      <c r="I65" s="30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8">
        <f t="shared" si="1"/>
        <v>3821</v>
      </c>
    </row>
    <row r="66" spans="1:15" ht="15.75">
      <c r="A66" s="10">
        <v>63</v>
      </c>
      <c r="B66" s="13" t="s">
        <v>177</v>
      </c>
      <c r="C66" s="29">
        <v>1282</v>
      </c>
      <c r="D66" s="11">
        <v>1268</v>
      </c>
      <c r="E66" s="11">
        <v>1248</v>
      </c>
      <c r="F66" s="31">
        <v>1314</v>
      </c>
      <c r="G66" s="31">
        <v>1628</v>
      </c>
      <c r="H66" s="31">
        <v>1543</v>
      </c>
      <c r="I66" s="30">
        <v>1547</v>
      </c>
      <c r="J66" s="11">
        <v>1667</v>
      </c>
      <c r="K66" s="11">
        <v>1572.6</v>
      </c>
      <c r="L66" s="11">
        <v>1729.4</v>
      </c>
      <c r="M66" s="11">
        <v>526</v>
      </c>
      <c r="N66" s="11">
        <v>1524</v>
      </c>
      <c r="O66" s="18">
        <f t="shared" si="1"/>
        <v>16849</v>
      </c>
    </row>
    <row r="67" spans="1:15" ht="15.75">
      <c r="A67" s="10">
        <v>64</v>
      </c>
      <c r="B67" s="13" t="s">
        <v>178</v>
      </c>
      <c r="C67" s="29">
        <v>1261</v>
      </c>
      <c r="D67" s="11">
        <v>1300</v>
      </c>
      <c r="E67" s="11">
        <v>1261</v>
      </c>
      <c r="F67" s="31">
        <v>1316</v>
      </c>
      <c r="G67" s="31">
        <v>1637</v>
      </c>
      <c r="H67" s="31">
        <v>1543</v>
      </c>
      <c r="I67" s="30">
        <v>1547</v>
      </c>
      <c r="J67" s="11">
        <v>1652</v>
      </c>
      <c r="K67" s="11">
        <v>1688</v>
      </c>
      <c r="L67" s="11">
        <v>1712</v>
      </c>
      <c r="M67" s="11">
        <v>526</v>
      </c>
      <c r="N67" s="11">
        <v>1524</v>
      </c>
      <c r="O67" s="18">
        <f t="shared" si="1"/>
        <v>16967</v>
      </c>
    </row>
    <row r="68" spans="1:15" ht="15.75">
      <c r="A68" s="10">
        <v>65</v>
      </c>
      <c r="B68" s="13" t="s">
        <v>179</v>
      </c>
      <c r="C68" s="29">
        <v>1596</v>
      </c>
      <c r="D68" s="11">
        <v>1612</v>
      </c>
      <c r="E68" s="11">
        <v>1570</v>
      </c>
      <c r="F68" s="31">
        <v>1642</v>
      </c>
      <c r="G68" s="31">
        <v>2034</v>
      </c>
      <c r="H68" s="31">
        <v>-12</v>
      </c>
      <c r="I68" s="30">
        <v>1935</v>
      </c>
      <c r="J68" s="11">
        <v>2094</v>
      </c>
      <c r="K68" s="11">
        <v>2261</v>
      </c>
      <c r="L68" s="11">
        <v>2141</v>
      </c>
      <c r="M68" s="11">
        <v>658</v>
      </c>
      <c r="N68" s="11">
        <v>1902</v>
      </c>
      <c r="O68" s="18">
        <f aca="true" t="shared" si="2" ref="O68:O99">C68+D68+E68+F68+G68+H68+I68+J68+K68+L68+M68+N68</f>
        <v>19433</v>
      </c>
    </row>
    <row r="69" spans="1:15" ht="15.75">
      <c r="A69" s="10">
        <v>66</v>
      </c>
      <c r="B69" s="13" t="s">
        <v>180</v>
      </c>
      <c r="C69" s="29">
        <v>2608</v>
      </c>
      <c r="D69" s="11">
        <v>2572</v>
      </c>
      <c r="E69" s="11">
        <v>2521</v>
      </c>
      <c r="F69" s="31">
        <v>2627</v>
      </c>
      <c r="G69" s="31">
        <v>3255</v>
      </c>
      <c r="H69" s="31">
        <v>3158</v>
      </c>
      <c r="I69" s="30">
        <v>3212</v>
      </c>
      <c r="J69" s="11">
        <v>3175</v>
      </c>
      <c r="K69" s="11">
        <v>3214</v>
      </c>
      <c r="L69" s="11">
        <v>3434</v>
      </c>
      <c r="M69" s="11">
        <v>1051</v>
      </c>
      <c r="N69" s="11">
        <v>3045</v>
      </c>
      <c r="O69" s="18">
        <f t="shared" si="2"/>
        <v>33872</v>
      </c>
    </row>
    <row r="70" spans="1:15" ht="15.75">
      <c r="A70" s="10">
        <v>67</v>
      </c>
      <c r="B70" s="13" t="s">
        <v>181</v>
      </c>
      <c r="C70" s="29">
        <v>1628</v>
      </c>
      <c r="D70" s="11">
        <v>1589</v>
      </c>
      <c r="E70" s="11">
        <v>1611</v>
      </c>
      <c r="F70" s="31">
        <v>1642</v>
      </c>
      <c r="G70" s="31">
        <v>2034</v>
      </c>
      <c r="H70" s="31">
        <v>1956</v>
      </c>
      <c r="I70" s="30">
        <v>1935</v>
      </c>
      <c r="J70" s="11">
        <v>1906</v>
      </c>
      <c r="K70" s="11">
        <v>2161</v>
      </c>
      <c r="L70" s="11">
        <v>2146</v>
      </c>
      <c r="M70" s="11">
        <v>658</v>
      </c>
      <c r="N70" s="11">
        <v>1902</v>
      </c>
      <c r="O70" s="18">
        <f t="shared" si="2"/>
        <v>21168</v>
      </c>
    </row>
    <row r="71" spans="1:15" ht="15.75">
      <c r="A71" s="10">
        <v>68</v>
      </c>
      <c r="B71" s="13" t="s">
        <v>182</v>
      </c>
      <c r="C71" s="29">
        <v>1281</v>
      </c>
      <c r="D71" s="11">
        <v>1223</v>
      </c>
      <c r="E71" s="11">
        <v>1331</v>
      </c>
      <c r="F71" s="31">
        <v>1314</v>
      </c>
      <c r="G71" s="31">
        <v>1628</v>
      </c>
      <c r="H71" s="31">
        <v>1554</v>
      </c>
      <c r="I71" s="30">
        <v>1547</v>
      </c>
      <c r="J71" s="11">
        <v>1668</v>
      </c>
      <c r="K71" s="11">
        <v>1579</v>
      </c>
      <c r="L71" s="11">
        <v>1722</v>
      </c>
      <c r="M71" s="11">
        <v>526</v>
      </c>
      <c r="N71" s="11">
        <v>1524</v>
      </c>
      <c r="O71" s="18">
        <f t="shared" si="2"/>
        <v>16897</v>
      </c>
    </row>
    <row r="72" spans="1:15" ht="15.75">
      <c r="A72" s="10">
        <v>69</v>
      </c>
      <c r="B72" s="13" t="s">
        <v>183</v>
      </c>
      <c r="C72" s="29">
        <v>2565</v>
      </c>
      <c r="D72" s="11">
        <v>2818</v>
      </c>
      <c r="E72" s="11">
        <v>2355</v>
      </c>
      <c r="F72" s="31">
        <v>2627</v>
      </c>
      <c r="G72" s="31">
        <v>3255</v>
      </c>
      <c r="H72" s="31">
        <v>3134</v>
      </c>
      <c r="I72" s="30">
        <v>3096</v>
      </c>
      <c r="J72" s="11">
        <v>3350</v>
      </c>
      <c r="K72" s="11">
        <v>3161</v>
      </c>
      <c r="L72" s="11">
        <v>3428</v>
      </c>
      <c r="M72" s="11">
        <v>1052</v>
      </c>
      <c r="N72" s="11">
        <v>3044</v>
      </c>
      <c r="O72" s="18">
        <f t="shared" si="2"/>
        <v>33885</v>
      </c>
    </row>
    <row r="73" spans="1:15" ht="15.75">
      <c r="A73" s="10">
        <v>70</v>
      </c>
      <c r="B73" s="13" t="s">
        <v>184</v>
      </c>
      <c r="C73" s="29">
        <v>1281</v>
      </c>
      <c r="D73" s="11">
        <v>1281</v>
      </c>
      <c r="E73" s="11">
        <v>1261</v>
      </c>
      <c r="F73" s="31">
        <v>1314</v>
      </c>
      <c r="G73" s="31">
        <v>1627</v>
      </c>
      <c r="H73" s="31">
        <v>1539</v>
      </c>
      <c r="I73" s="30">
        <v>1547</v>
      </c>
      <c r="J73" s="11">
        <v>1524</v>
      </c>
      <c r="K73" s="11">
        <v>1671</v>
      </c>
      <c r="L73" s="11">
        <v>1712</v>
      </c>
      <c r="M73" s="11">
        <v>526</v>
      </c>
      <c r="N73" s="11">
        <v>1524</v>
      </c>
      <c r="O73" s="18">
        <f t="shared" si="2"/>
        <v>16807</v>
      </c>
    </row>
    <row r="74" spans="1:15" ht="15.75">
      <c r="A74" s="10">
        <v>71</v>
      </c>
      <c r="B74" s="13" t="s">
        <v>185</v>
      </c>
      <c r="C74" s="29">
        <v>2545</v>
      </c>
      <c r="D74" s="11">
        <v>2565</v>
      </c>
      <c r="E74" s="11">
        <v>2544</v>
      </c>
      <c r="F74" s="31">
        <v>2627</v>
      </c>
      <c r="G74" s="31">
        <v>3255</v>
      </c>
      <c r="H74" s="31">
        <v>2979</v>
      </c>
      <c r="I74" s="30">
        <v>3096</v>
      </c>
      <c r="J74" s="11">
        <v>3321</v>
      </c>
      <c r="K74" s="11">
        <v>3181</v>
      </c>
      <c r="L74" s="11">
        <v>3437</v>
      </c>
      <c r="M74" s="11">
        <v>1051</v>
      </c>
      <c r="N74" s="11">
        <v>3045</v>
      </c>
      <c r="O74" s="18">
        <f t="shared" si="2"/>
        <v>33646</v>
      </c>
    </row>
    <row r="75" spans="1:15" ht="15.75">
      <c r="A75" s="10">
        <v>72</v>
      </c>
      <c r="B75" s="13" t="s">
        <v>186</v>
      </c>
      <c r="C75" s="29">
        <v>1158</v>
      </c>
      <c r="D75" s="11">
        <v>2050</v>
      </c>
      <c r="E75" s="11">
        <v>1566</v>
      </c>
      <c r="F75" s="31">
        <v>1280</v>
      </c>
      <c r="G75" s="31">
        <v>2012</v>
      </c>
      <c r="H75" s="31">
        <v>0</v>
      </c>
      <c r="I75" s="30">
        <v>0</v>
      </c>
      <c r="J75" s="11">
        <v>0</v>
      </c>
      <c r="K75" s="11">
        <v>0</v>
      </c>
      <c r="L75" s="11">
        <v>0</v>
      </c>
      <c r="M75" s="11">
        <v>-1</v>
      </c>
      <c r="N75" s="11">
        <v>1</v>
      </c>
      <c r="O75" s="18">
        <f t="shared" si="2"/>
        <v>8066</v>
      </c>
    </row>
    <row r="76" spans="1:15" ht="15.75">
      <c r="A76" s="10">
        <v>73</v>
      </c>
      <c r="B76" s="13" t="s">
        <v>187</v>
      </c>
      <c r="C76" s="29">
        <v>1241.8000000000002</v>
      </c>
      <c r="D76" s="11">
        <v>2607.2</v>
      </c>
      <c r="E76" s="11">
        <v>2584</v>
      </c>
      <c r="F76" s="31">
        <v>2633.8</v>
      </c>
      <c r="G76" s="31">
        <v>3255</v>
      </c>
      <c r="H76" s="31">
        <v>2980.8</v>
      </c>
      <c r="I76" s="30">
        <v>3096</v>
      </c>
      <c r="J76" s="11">
        <v>3048</v>
      </c>
      <c r="K76" s="11">
        <v>3410.2</v>
      </c>
      <c r="L76" s="11">
        <v>3425</v>
      </c>
      <c r="M76" s="11">
        <v>1051</v>
      </c>
      <c r="N76" s="11">
        <v>3045</v>
      </c>
      <c r="O76" s="18">
        <f t="shared" si="2"/>
        <v>32377.8</v>
      </c>
    </row>
    <row r="77" spans="1:15" ht="15.75">
      <c r="A77" s="10">
        <v>74</v>
      </c>
      <c r="B77" s="13" t="s">
        <v>188</v>
      </c>
      <c r="C77" s="29">
        <v>2570.4</v>
      </c>
      <c r="D77" s="11">
        <v>2599.6</v>
      </c>
      <c r="E77" s="11">
        <v>2536.2</v>
      </c>
      <c r="F77" s="31">
        <v>2627</v>
      </c>
      <c r="G77" s="31">
        <v>3255</v>
      </c>
      <c r="H77" s="31">
        <v>3038.5999999999985</v>
      </c>
      <c r="I77" s="30">
        <v>3107.4</v>
      </c>
      <c r="J77" s="11">
        <v>3048</v>
      </c>
      <c r="K77" s="11">
        <v>3310.3999999999996</v>
      </c>
      <c r="L77" s="11">
        <v>3425</v>
      </c>
      <c r="M77" s="11">
        <v>1051</v>
      </c>
      <c r="N77" s="11">
        <v>3045</v>
      </c>
      <c r="O77" s="18">
        <f t="shared" si="2"/>
        <v>33613.6</v>
      </c>
    </row>
    <row r="78" spans="1:15" ht="15.75">
      <c r="A78" s="10">
        <v>75</v>
      </c>
      <c r="B78" s="13" t="s">
        <v>189</v>
      </c>
      <c r="C78" s="29">
        <v>1591</v>
      </c>
      <c r="D78" s="11">
        <v>1598</v>
      </c>
      <c r="E78" s="11">
        <v>1582</v>
      </c>
      <c r="F78" s="31">
        <v>1642</v>
      </c>
      <c r="G78" s="31">
        <v>2034</v>
      </c>
      <c r="H78" s="31">
        <v>1956</v>
      </c>
      <c r="I78" s="30">
        <v>1935</v>
      </c>
      <c r="J78" s="11">
        <v>1906</v>
      </c>
      <c r="K78" s="11">
        <v>2164.2000000000003</v>
      </c>
      <c r="L78" s="11">
        <v>2142.7999999999997</v>
      </c>
      <c r="M78" s="11">
        <v>658</v>
      </c>
      <c r="N78" s="11">
        <v>1902</v>
      </c>
      <c r="O78" s="18">
        <f t="shared" si="2"/>
        <v>21111</v>
      </c>
    </row>
    <row r="79" spans="1:15" ht="15.75">
      <c r="A79" s="10">
        <v>76</v>
      </c>
      <c r="B79" s="13" t="s">
        <v>190</v>
      </c>
      <c r="C79" s="29">
        <v>1278</v>
      </c>
      <c r="D79" s="11">
        <v>1283</v>
      </c>
      <c r="E79" s="11">
        <v>1271</v>
      </c>
      <c r="F79" s="31">
        <v>1314</v>
      </c>
      <c r="G79" s="31">
        <v>1628</v>
      </c>
      <c r="H79" s="31">
        <v>961</v>
      </c>
      <c r="I79" s="30">
        <v>1547</v>
      </c>
      <c r="J79" s="11">
        <v>1640</v>
      </c>
      <c r="K79" s="11">
        <v>1667</v>
      </c>
      <c r="L79" s="11">
        <v>1712</v>
      </c>
      <c r="M79" s="11">
        <v>526</v>
      </c>
      <c r="N79" s="11">
        <v>1523</v>
      </c>
      <c r="O79" s="18">
        <f t="shared" si="2"/>
        <v>16350</v>
      </c>
    </row>
    <row r="80" spans="1:15" ht="15.75">
      <c r="A80" s="10">
        <v>77</v>
      </c>
      <c r="B80" s="13" t="s">
        <v>191</v>
      </c>
      <c r="C80" s="29">
        <v>1282</v>
      </c>
      <c r="D80" s="11">
        <v>1284</v>
      </c>
      <c r="E80" s="11">
        <v>1254</v>
      </c>
      <c r="F80" s="31">
        <v>1314</v>
      </c>
      <c r="G80" s="31">
        <v>1628</v>
      </c>
      <c r="H80" s="31">
        <v>3511</v>
      </c>
      <c r="I80" s="30">
        <v>1547</v>
      </c>
      <c r="J80" s="11">
        <v>1667</v>
      </c>
      <c r="K80" s="11">
        <v>1592</v>
      </c>
      <c r="L80" s="11">
        <v>1712</v>
      </c>
      <c r="M80" s="11">
        <v>526</v>
      </c>
      <c r="N80" s="11">
        <v>1523</v>
      </c>
      <c r="O80" s="18">
        <f t="shared" si="2"/>
        <v>18840</v>
      </c>
    </row>
    <row r="81" spans="1:15" ht="15.75">
      <c r="A81" s="10">
        <v>78</v>
      </c>
      <c r="B81" s="13" t="s">
        <v>192</v>
      </c>
      <c r="C81" s="29">
        <v>1929.8</v>
      </c>
      <c r="D81" s="11">
        <v>2001</v>
      </c>
      <c r="E81" s="11">
        <v>1965.6</v>
      </c>
      <c r="F81" s="31">
        <v>2017.8</v>
      </c>
      <c r="G81" s="31">
        <v>2441</v>
      </c>
      <c r="H81" s="31">
        <v>2302.999999999999</v>
      </c>
      <c r="I81" s="30">
        <v>2373.8</v>
      </c>
      <c r="J81" s="11">
        <v>2513</v>
      </c>
      <c r="K81" s="11">
        <v>2503.6</v>
      </c>
      <c r="L81" s="11">
        <v>2568.0000000000005</v>
      </c>
      <c r="M81" s="11">
        <v>788</v>
      </c>
      <c r="N81" s="11">
        <v>2285.9999999999995</v>
      </c>
      <c r="O81" s="18">
        <f t="shared" si="2"/>
        <v>25690.6</v>
      </c>
    </row>
    <row r="82" spans="1:15" ht="15.75">
      <c r="A82" s="10">
        <v>79</v>
      </c>
      <c r="B82" s="13" t="s">
        <v>193</v>
      </c>
      <c r="C82" s="29">
        <v>4289.4</v>
      </c>
      <c r="D82" s="11">
        <v>3794.2</v>
      </c>
      <c r="E82" s="11">
        <v>3446</v>
      </c>
      <c r="F82" s="31">
        <v>3941</v>
      </c>
      <c r="G82" s="31">
        <v>6510</v>
      </c>
      <c r="H82" s="31">
        <v>5343.200000000001</v>
      </c>
      <c r="I82" s="30">
        <v>6192</v>
      </c>
      <c r="J82" s="11">
        <v>6097</v>
      </c>
      <c r="K82" s="11">
        <v>5547.6</v>
      </c>
      <c r="L82" s="11">
        <v>6851</v>
      </c>
      <c r="M82" s="11">
        <v>2103</v>
      </c>
      <c r="N82" s="11">
        <v>6090</v>
      </c>
      <c r="O82" s="18">
        <f t="shared" si="2"/>
        <v>60204.4</v>
      </c>
    </row>
    <row r="83" spans="1:15" ht="15.75">
      <c r="A83" s="10">
        <v>80</v>
      </c>
      <c r="B83" s="13" t="s">
        <v>194</v>
      </c>
      <c r="C83" s="29">
        <v>6398</v>
      </c>
      <c r="D83" s="11">
        <v>6119</v>
      </c>
      <c r="E83" s="11">
        <v>6502</v>
      </c>
      <c r="F83" s="31">
        <v>1316.0000000000005</v>
      </c>
      <c r="G83" s="31">
        <v>1628</v>
      </c>
      <c r="H83" s="31">
        <v>1661.9999999999995</v>
      </c>
      <c r="I83" s="30">
        <v>1547</v>
      </c>
      <c r="J83" s="11">
        <v>1524</v>
      </c>
      <c r="K83" s="11">
        <v>1170</v>
      </c>
      <c r="L83" s="11">
        <v>1712</v>
      </c>
      <c r="M83" s="11">
        <v>526</v>
      </c>
      <c r="N83" s="11">
        <v>1523</v>
      </c>
      <c r="O83" s="18">
        <f t="shared" si="2"/>
        <v>31627</v>
      </c>
    </row>
    <row r="84" spans="1:15" ht="15.75">
      <c r="A84" s="10">
        <v>81</v>
      </c>
      <c r="B84" s="20" t="s">
        <v>195</v>
      </c>
      <c r="C84" s="29">
        <v>1282</v>
      </c>
      <c r="D84" s="11">
        <v>1310</v>
      </c>
      <c r="E84" s="11">
        <v>1242</v>
      </c>
      <c r="F84" s="31">
        <v>1314</v>
      </c>
      <c r="G84" s="31">
        <v>1628</v>
      </c>
      <c r="H84" s="31">
        <v>1570</v>
      </c>
      <c r="I84" s="30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8">
        <f t="shared" si="2"/>
        <v>8346</v>
      </c>
    </row>
    <row r="85" spans="1:15" ht="15.75">
      <c r="A85" s="10">
        <v>82</v>
      </c>
      <c r="B85" s="14" t="s">
        <v>196</v>
      </c>
      <c r="C85" s="29">
        <v>1929</v>
      </c>
      <c r="D85" s="11">
        <v>1904</v>
      </c>
      <c r="E85" s="11">
        <v>1883</v>
      </c>
      <c r="F85" s="31">
        <v>1976</v>
      </c>
      <c r="G85" s="31">
        <v>2441</v>
      </c>
      <c r="H85" s="31">
        <v>2319</v>
      </c>
      <c r="I85" s="30">
        <v>2322</v>
      </c>
      <c r="J85" s="11">
        <v>2497</v>
      </c>
      <c r="K85" s="11">
        <v>2380</v>
      </c>
      <c r="L85" s="11">
        <v>2577.0000000000005</v>
      </c>
      <c r="M85" s="11">
        <v>788</v>
      </c>
      <c r="N85" s="11">
        <v>2285.9999999999995</v>
      </c>
      <c r="O85" s="18">
        <f t="shared" si="2"/>
        <v>25302</v>
      </c>
    </row>
    <row r="86" spans="1:15" ht="15.75">
      <c r="A86" s="10">
        <v>83</v>
      </c>
      <c r="B86" s="10" t="s">
        <v>197</v>
      </c>
      <c r="C86" s="29">
        <v>1874</v>
      </c>
      <c r="D86" s="11">
        <v>1835</v>
      </c>
      <c r="E86" s="11">
        <v>1799</v>
      </c>
      <c r="F86" s="31">
        <v>1970</v>
      </c>
      <c r="G86" s="31">
        <v>2441</v>
      </c>
      <c r="H86" s="31">
        <v>2124</v>
      </c>
      <c r="I86" s="30">
        <v>2322</v>
      </c>
      <c r="J86" s="11">
        <v>2433</v>
      </c>
      <c r="K86" s="11">
        <v>2450</v>
      </c>
      <c r="L86" s="11">
        <v>2571.0000000000005</v>
      </c>
      <c r="M86" s="11">
        <v>788</v>
      </c>
      <c r="N86" s="11">
        <v>2285.9999999999995</v>
      </c>
      <c r="O86" s="18">
        <f t="shared" si="2"/>
        <v>24893</v>
      </c>
    </row>
    <row r="87" spans="1:15" ht="15.75">
      <c r="A87" s="10">
        <v>84</v>
      </c>
      <c r="B87" s="10" t="s">
        <v>85</v>
      </c>
      <c r="C87" s="29">
        <v>1282.8</v>
      </c>
      <c r="D87" s="11">
        <v>1281.4</v>
      </c>
      <c r="E87" s="11">
        <v>1266</v>
      </c>
      <c r="F87" s="31">
        <v>1314</v>
      </c>
      <c r="G87" s="31">
        <v>1627</v>
      </c>
      <c r="H87" s="31">
        <v>1494.6000000000004</v>
      </c>
      <c r="I87" s="30">
        <v>1547.5</v>
      </c>
      <c r="J87" s="11">
        <v>1630.2</v>
      </c>
      <c r="K87" s="11">
        <v>1615.6999999999998</v>
      </c>
      <c r="L87" s="11">
        <v>1722.1000000000001</v>
      </c>
      <c r="M87" s="11">
        <v>526</v>
      </c>
      <c r="N87" s="11">
        <v>1526</v>
      </c>
      <c r="O87" s="18">
        <f t="shared" si="2"/>
        <v>16833.300000000003</v>
      </c>
    </row>
    <row r="88" spans="1:15" ht="15.75">
      <c r="A88" s="10">
        <v>85</v>
      </c>
      <c r="B88" s="10" t="s">
        <v>86</v>
      </c>
      <c r="C88" s="29">
        <v>1914</v>
      </c>
      <c r="D88" s="11">
        <v>1918</v>
      </c>
      <c r="E88" s="11">
        <v>0</v>
      </c>
      <c r="F88" s="31">
        <v>0</v>
      </c>
      <c r="G88" s="31">
        <v>0</v>
      </c>
      <c r="H88" s="31">
        <v>0</v>
      </c>
      <c r="I88" s="30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8">
        <f t="shared" si="2"/>
        <v>3832</v>
      </c>
    </row>
    <row r="89" spans="1:15" ht="15.75">
      <c r="A89" s="10">
        <v>86</v>
      </c>
      <c r="B89" s="10" t="s">
        <v>87</v>
      </c>
      <c r="C89" s="29">
        <v>2560</v>
      </c>
      <c r="D89" s="11">
        <v>2563</v>
      </c>
      <c r="E89" s="11">
        <v>2614</v>
      </c>
      <c r="F89" s="31">
        <v>2627</v>
      </c>
      <c r="G89" s="31">
        <v>3255</v>
      </c>
      <c r="H89" s="31">
        <v>3072</v>
      </c>
      <c r="I89" s="30">
        <v>3096</v>
      </c>
      <c r="J89" s="11">
        <v>3308</v>
      </c>
      <c r="K89" s="11">
        <v>3201.6</v>
      </c>
      <c r="L89" s="11">
        <v>3429.4</v>
      </c>
      <c r="M89" s="11">
        <v>1051</v>
      </c>
      <c r="N89" s="11">
        <v>3045</v>
      </c>
      <c r="O89" s="18">
        <f t="shared" si="2"/>
        <v>33822</v>
      </c>
    </row>
    <row r="90" spans="1:15" ht="15.75">
      <c r="A90" s="10">
        <v>87</v>
      </c>
      <c r="B90" s="10" t="s">
        <v>88</v>
      </c>
      <c r="C90" s="29">
        <v>1925</v>
      </c>
      <c r="D90" s="11">
        <v>1908</v>
      </c>
      <c r="E90" s="11">
        <v>1969</v>
      </c>
      <c r="F90" s="31">
        <v>1970</v>
      </c>
      <c r="G90" s="31">
        <v>2455</v>
      </c>
      <c r="H90" s="31">
        <v>2332</v>
      </c>
      <c r="I90" s="30">
        <v>2322</v>
      </c>
      <c r="J90" s="11">
        <v>2287</v>
      </c>
      <c r="K90" s="11">
        <v>2604</v>
      </c>
      <c r="L90" s="11">
        <v>2569.0000000000005</v>
      </c>
      <c r="M90" s="11">
        <v>788</v>
      </c>
      <c r="N90" s="11">
        <v>2282.9999999999995</v>
      </c>
      <c r="O90" s="18">
        <f t="shared" si="2"/>
        <v>25412</v>
      </c>
    </row>
    <row r="91" spans="1:15" ht="15.75">
      <c r="A91" s="10">
        <v>88</v>
      </c>
      <c r="B91" s="10" t="s">
        <v>89</v>
      </c>
      <c r="C91" s="29">
        <v>1598</v>
      </c>
      <c r="D91" s="11">
        <v>1572.8</v>
      </c>
      <c r="E91" s="11">
        <v>1662</v>
      </c>
      <c r="F91" s="31">
        <v>1642</v>
      </c>
      <c r="G91" s="31">
        <v>2034</v>
      </c>
      <c r="H91" s="31">
        <v>1932.2000000000007</v>
      </c>
      <c r="I91" s="30">
        <v>1935</v>
      </c>
      <c r="J91" s="11">
        <v>1906</v>
      </c>
      <c r="K91" s="11">
        <v>2147.8</v>
      </c>
      <c r="L91" s="11">
        <v>2159.2</v>
      </c>
      <c r="M91" s="11">
        <v>658</v>
      </c>
      <c r="N91" s="11">
        <v>1902</v>
      </c>
      <c r="O91" s="18">
        <f t="shared" si="2"/>
        <v>21149</v>
      </c>
    </row>
    <row r="92" spans="1:15" ht="15.75">
      <c r="A92" s="10">
        <v>89</v>
      </c>
      <c r="B92" s="21" t="s">
        <v>94</v>
      </c>
      <c r="C92" s="29">
        <v>1276</v>
      </c>
      <c r="D92" s="11">
        <v>1263.4</v>
      </c>
      <c r="E92" s="11">
        <v>1302</v>
      </c>
      <c r="F92" s="31">
        <v>1314</v>
      </c>
      <c r="G92" s="31">
        <v>1627</v>
      </c>
      <c r="H92" s="31">
        <v>1543</v>
      </c>
      <c r="I92" s="30">
        <v>1548</v>
      </c>
      <c r="J92" s="11">
        <v>1659.2</v>
      </c>
      <c r="K92" s="11">
        <v>1554.1999999999998</v>
      </c>
      <c r="L92" s="11">
        <v>1712</v>
      </c>
      <c r="M92" s="11">
        <v>526</v>
      </c>
      <c r="N92" s="11">
        <v>1525</v>
      </c>
      <c r="O92" s="18">
        <f t="shared" si="2"/>
        <v>16849.8</v>
      </c>
    </row>
    <row r="93" spans="1:15" ht="15.75">
      <c r="A93" s="10">
        <v>90</v>
      </c>
      <c r="B93" s="21" t="s">
        <v>95</v>
      </c>
      <c r="C93" s="29">
        <v>2343</v>
      </c>
      <c r="D93" s="11">
        <v>2779</v>
      </c>
      <c r="E93" s="11">
        <v>2499</v>
      </c>
      <c r="F93" s="31">
        <v>2627</v>
      </c>
      <c r="G93" s="31">
        <v>3270</v>
      </c>
      <c r="H93" s="31">
        <v>3134</v>
      </c>
      <c r="I93" s="30">
        <v>3096</v>
      </c>
      <c r="J93" s="11">
        <v>1600</v>
      </c>
      <c r="K93" s="11">
        <v>1696</v>
      </c>
      <c r="L93" s="11">
        <v>1712</v>
      </c>
      <c r="M93" s="11">
        <v>525.5</v>
      </c>
      <c r="N93" s="11">
        <v>1522</v>
      </c>
      <c r="O93" s="18">
        <f t="shared" si="2"/>
        <v>26803.5</v>
      </c>
    </row>
    <row r="94" spans="1:15" ht="15.75">
      <c r="A94" s="10">
        <v>91</v>
      </c>
      <c r="B94" s="21" t="s">
        <v>96</v>
      </c>
      <c r="C94" s="29">
        <v>4334</v>
      </c>
      <c r="D94" s="11">
        <v>4406</v>
      </c>
      <c r="E94" s="11">
        <v>2050</v>
      </c>
      <c r="F94" s="31">
        <v>1979</v>
      </c>
      <c r="G94" s="31">
        <v>5506</v>
      </c>
      <c r="H94" s="31">
        <v>5331</v>
      </c>
      <c r="I94" s="30">
        <v>5240</v>
      </c>
      <c r="J94" s="11">
        <v>5271.4</v>
      </c>
      <c r="K94" s="11">
        <v>5607.4</v>
      </c>
      <c r="L94" s="11">
        <v>5779</v>
      </c>
      <c r="M94" s="11">
        <v>1775</v>
      </c>
      <c r="N94" s="11">
        <v>5137</v>
      </c>
      <c r="O94" s="18">
        <f t="shared" si="2"/>
        <v>52415.8</v>
      </c>
    </row>
    <row r="95" spans="1:15" ht="15.75">
      <c r="A95" s="10">
        <v>92</v>
      </c>
      <c r="B95" s="21" t="s">
        <v>103</v>
      </c>
      <c r="C95" s="29">
        <v>2576</v>
      </c>
      <c r="D95" s="11">
        <v>2797</v>
      </c>
      <c r="E95" s="11">
        <v>2436</v>
      </c>
      <c r="F95" s="31">
        <v>2627</v>
      </c>
      <c r="G95" s="31">
        <v>3255</v>
      </c>
      <c r="H95" s="31">
        <v>3243</v>
      </c>
      <c r="I95" s="30">
        <v>1548.5</v>
      </c>
      <c r="J95" s="11">
        <v>1598</v>
      </c>
      <c r="K95" s="11">
        <v>1635.5</v>
      </c>
      <c r="L95" s="11">
        <v>1736.5</v>
      </c>
      <c r="M95" s="11">
        <v>1051</v>
      </c>
      <c r="N95" s="11">
        <v>3045</v>
      </c>
      <c r="O95" s="18">
        <f t="shared" si="2"/>
        <v>27548.5</v>
      </c>
    </row>
    <row r="96" spans="1:15" ht="15.75">
      <c r="A96" s="10">
        <v>93</v>
      </c>
      <c r="B96" s="21" t="s">
        <v>105</v>
      </c>
      <c r="C96" s="29">
        <v>1956</v>
      </c>
      <c r="D96" s="11">
        <v>1910</v>
      </c>
      <c r="E96" s="11">
        <v>1908</v>
      </c>
      <c r="F96" s="31">
        <v>1970</v>
      </c>
      <c r="G96" s="31">
        <v>2507</v>
      </c>
      <c r="H96" s="31">
        <v>2364</v>
      </c>
      <c r="I96" s="30">
        <v>2322</v>
      </c>
      <c r="J96" s="11">
        <v>2346</v>
      </c>
      <c r="K96" s="11">
        <v>2542</v>
      </c>
      <c r="L96" s="11">
        <v>2569.0000000000005</v>
      </c>
      <c r="M96" s="11">
        <v>788</v>
      </c>
      <c r="N96" s="11">
        <v>2282.9999999999995</v>
      </c>
      <c r="O96" s="18">
        <f t="shared" si="2"/>
        <v>25465</v>
      </c>
    </row>
    <row r="97" spans="1:15" ht="15.75">
      <c r="A97" s="16">
        <f aca="true" t="shared" si="3" ref="A97:A106">A96+1</f>
        <v>94</v>
      </c>
      <c r="B97" s="14" t="s">
        <v>198</v>
      </c>
      <c r="C97" s="29"/>
      <c r="D97" s="11"/>
      <c r="E97" s="11"/>
      <c r="F97" s="31">
        <v>0</v>
      </c>
      <c r="G97" s="31">
        <v>1627</v>
      </c>
      <c r="H97" s="31">
        <v>1540</v>
      </c>
      <c r="I97" s="30">
        <v>1548</v>
      </c>
      <c r="J97" s="11">
        <v>1524</v>
      </c>
      <c r="K97" s="11">
        <v>1714</v>
      </c>
      <c r="L97" s="11">
        <v>1731</v>
      </c>
      <c r="M97" s="11">
        <v>526</v>
      </c>
      <c r="N97" s="11">
        <v>1524</v>
      </c>
      <c r="O97" s="18">
        <f t="shared" si="2"/>
        <v>11734</v>
      </c>
    </row>
    <row r="98" spans="1:15" ht="15.75">
      <c r="A98" s="16">
        <f t="shared" si="3"/>
        <v>95</v>
      </c>
      <c r="B98" s="14" t="s">
        <v>199</v>
      </c>
      <c r="C98" s="29"/>
      <c r="D98" s="11"/>
      <c r="E98" s="11"/>
      <c r="F98" s="31">
        <v>0</v>
      </c>
      <c r="G98" s="31">
        <v>1634</v>
      </c>
      <c r="H98" s="31">
        <v>1647</v>
      </c>
      <c r="I98" s="30">
        <v>1554</v>
      </c>
      <c r="J98" s="11">
        <v>1649</v>
      </c>
      <c r="K98" s="11">
        <v>1616</v>
      </c>
      <c r="L98" s="11">
        <v>1712</v>
      </c>
      <c r="M98" s="11">
        <v>526</v>
      </c>
      <c r="N98" s="11">
        <v>1524</v>
      </c>
      <c r="O98" s="18">
        <f t="shared" si="2"/>
        <v>11862</v>
      </c>
    </row>
    <row r="99" spans="1:15" ht="15.75">
      <c r="A99" s="16">
        <f t="shared" si="3"/>
        <v>96</v>
      </c>
      <c r="B99" s="14" t="s">
        <v>200</v>
      </c>
      <c r="C99" s="29"/>
      <c r="D99" s="11"/>
      <c r="E99" s="11"/>
      <c r="F99" s="31">
        <v>0</v>
      </c>
      <c r="G99" s="31">
        <v>1627</v>
      </c>
      <c r="H99" s="31">
        <v>-852</v>
      </c>
      <c r="I99" s="30">
        <v>1197</v>
      </c>
      <c r="J99" s="11">
        <v>360</v>
      </c>
      <c r="K99" s="11">
        <v>1284</v>
      </c>
      <c r="L99" s="11">
        <v>1712</v>
      </c>
      <c r="M99" s="11">
        <v>526</v>
      </c>
      <c r="N99" s="11">
        <v>1524</v>
      </c>
      <c r="O99" s="18">
        <f t="shared" si="2"/>
        <v>7378</v>
      </c>
    </row>
    <row r="100" spans="1:15" ht="15.75">
      <c r="A100" s="16">
        <f t="shared" si="3"/>
        <v>97</v>
      </c>
      <c r="B100" s="14" t="s">
        <v>201</v>
      </c>
      <c r="C100" s="29"/>
      <c r="D100" s="11"/>
      <c r="E100" s="11"/>
      <c r="F100" s="31">
        <v>0</v>
      </c>
      <c r="G100" s="31">
        <v>1636</v>
      </c>
      <c r="H100" s="31">
        <v>1584</v>
      </c>
      <c r="I100" s="30">
        <v>1548</v>
      </c>
      <c r="J100" s="11">
        <v>1676</v>
      </c>
      <c r="K100" s="11">
        <v>1585</v>
      </c>
      <c r="L100" s="11">
        <v>1712</v>
      </c>
      <c r="M100" s="11">
        <v>526</v>
      </c>
      <c r="N100" s="11">
        <v>1524</v>
      </c>
      <c r="O100" s="18">
        <f aca="true" t="shared" si="4" ref="O100:O106">C100+D100+E100+F100+G100+H100+I100+J100+K100+L100+M100+N100</f>
        <v>11791</v>
      </c>
    </row>
    <row r="101" spans="1:15" ht="15.75">
      <c r="A101" s="16">
        <f t="shared" si="3"/>
        <v>98</v>
      </c>
      <c r="B101" s="14" t="s">
        <v>202</v>
      </c>
      <c r="C101" s="29"/>
      <c r="D101" s="11"/>
      <c r="E101" s="11"/>
      <c r="F101" s="31">
        <v>0</v>
      </c>
      <c r="G101" s="31">
        <v>1627</v>
      </c>
      <c r="H101" s="31">
        <v>1566.8000000000002</v>
      </c>
      <c r="I101" s="30">
        <v>1548</v>
      </c>
      <c r="J101" s="11">
        <v>1524</v>
      </c>
      <c r="K101" s="11">
        <v>1643.6</v>
      </c>
      <c r="L101" s="11">
        <v>1712</v>
      </c>
      <c r="M101" s="11">
        <v>526</v>
      </c>
      <c r="N101" s="11">
        <v>1524</v>
      </c>
      <c r="O101" s="18">
        <f t="shared" si="4"/>
        <v>11671.4</v>
      </c>
    </row>
    <row r="102" spans="1:15" ht="15.75">
      <c r="A102" s="16">
        <f t="shared" si="3"/>
        <v>99</v>
      </c>
      <c r="B102" s="14" t="s">
        <v>203</v>
      </c>
      <c r="C102" s="29"/>
      <c r="D102" s="11"/>
      <c r="E102" s="11"/>
      <c r="F102" s="31">
        <v>0</v>
      </c>
      <c r="G102" s="31">
        <v>2441</v>
      </c>
      <c r="H102" s="31">
        <v>2353</v>
      </c>
      <c r="I102" s="30">
        <v>2341</v>
      </c>
      <c r="J102" s="11">
        <v>2450</v>
      </c>
      <c r="K102" s="11">
        <v>2408</v>
      </c>
      <c r="L102" s="11">
        <v>2577.0000000000005</v>
      </c>
      <c r="M102" s="11">
        <v>788</v>
      </c>
      <c r="N102" s="11">
        <v>2285.9999999999995</v>
      </c>
      <c r="O102" s="18">
        <f t="shared" si="4"/>
        <v>17644</v>
      </c>
    </row>
    <row r="103" spans="1:15" ht="15.75">
      <c r="A103" s="16">
        <f t="shared" si="3"/>
        <v>100</v>
      </c>
      <c r="B103" s="14" t="s">
        <v>204</v>
      </c>
      <c r="C103" s="29"/>
      <c r="D103" s="11"/>
      <c r="E103" s="11"/>
      <c r="F103" s="31">
        <v>0</v>
      </c>
      <c r="G103" s="31">
        <v>1627</v>
      </c>
      <c r="H103" s="31">
        <v>1568</v>
      </c>
      <c r="I103" s="30">
        <v>1548</v>
      </c>
      <c r="J103" s="11">
        <v>1524</v>
      </c>
      <c r="K103" s="11">
        <v>1724</v>
      </c>
      <c r="L103" s="11">
        <v>1721</v>
      </c>
      <c r="M103" s="11">
        <v>526</v>
      </c>
      <c r="N103" s="11">
        <v>1524</v>
      </c>
      <c r="O103" s="18">
        <f t="shared" si="4"/>
        <v>11762</v>
      </c>
    </row>
    <row r="104" spans="1:15" ht="15.75">
      <c r="A104" s="16">
        <f t="shared" si="3"/>
        <v>101</v>
      </c>
      <c r="B104" s="14" t="s">
        <v>205</v>
      </c>
      <c r="C104" s="29"/>
      <c r="D104" s="11"/>
      <c r="E104" s="11"/>
      <c r="F104" s="31">
        <v>0</v>
      </c>
      <c r="G104" s="31">
        <v>1640</v>
      </c>
      <c r="H104" s="31">
        <v>1964</v>
      </c>
      <c r="I104" s="30">
        <v>1548</v>
      </c>
      <c r="J104" s="11">
        <v>1524</v>
      </c>
      <c r="K104" s="11">
        <v>1660</v>
      </c>
      <c r="L104" s="11">
        <v>1712</v>
      </c>
      <c r="M104" s="11">
        <v>526</v>
      </c>
      <c r="N104" s="11">
        <v>1524</v>
      </c>
      <c r="O104" s="18">
        <f t="shared" si="4"/>
        <v>12098</v>
      </c>
    </row>
    <row r="105" spans="1:15" ht="15.75">
      <c r="A105" s="16">
        <f t="shared" si="3"/>
        <v>102</v>
      </c>
      <c r="B105" s="14" t="s">
        <v>206</v>
      </c>
      <c r="C105" s="29"/>
      <c r="D105" s="11"/>
      <c r="E105" s="11"/>
      <c r="F105" s="31">
        <v>0</v>
      </c>
      <c r="G105" s="31">
        <v>2580</v>
      </c>
      <c r="H105" s="31">
        <v>2690</v>
      </c>
      <c r="I105" s="30">
        <v>2488</v>
      </c>
      <c r="J105" s="11">
        <v>2504</v>
      </c>
      <c r="K105" s="11">
        <v>2448</v>
      </c>
      <c r="L105" s="11">
        <v>2568.0000000000005</v>
      </c>
      <c r="M105" s="11">
        <v>788</v>
      </c>
      <c r="N105" s="11">
        <v>2283.9999999999995</v>
      </c>
      <c r="O105" s="18">
        <f t="shared" si="4"/>
        <v>18350</v>
      </c>
    </row>
    <row r="106" spans="1:15" ht="15.75">
      <c r="A106" s="16">
        <f t="shared" si="3"/>
        <v>103</v>
      </c>
      <c r="B106" s="14" t="s">
        <v>207</v>
      </c>
      <c r="C106" s="29"/>
      <c r="D106" s="11"/>
      <c r="E106" s="11"/>
      <c r="F106" s="31">
        <v>0</v>
      </c>
      <c r="G106" s="31">
        <v>1729</v>
      </c>
      <c r="H106" s="31">
        <v>1691</v>
      </c>
      <c r="I106" s="30">
        <v>1699</v>
      </c>
      <c r="J106" s="11">
        <v>1664</v>
      </c>
      <c r="K106" s="11">
        <v>1248</v>
      </c>
      <c r="L106" s="11">
        <v>1712.2</v>
      </c>
      <c r="M106" s="11">
        <v>526</v>
      </c>
      <c r="N106" s="11">
        <v>1525</v>
      </c>
      <c r="O106" s="18">
        <f t="shared" si="4"/>
        <v>11794.2</v>
      </c>
    </row>
    <row r="107" spans="1:15" ht="15">
      <c r="A107" s="22"/>
      <c r="B107" s="23" t="s">
        <v>90</v>
      </c>
      <c r="C107" s="46">
        <f>SUM(C4:C106)</f>
        <v>199512.59999999995</v>
      </c>
      <c r="D107" s="46">
        <f aca="true" t="shared" si="5" ref="D107:O107">SUM(D4:D106)</f>
        <v>205518.6</v>
      </c>
      <c r="E107" s="47">
        <f t="shared" si="5"/>
        <v>195713.00000000003</v>
      </c>
      <c r="F107" s="46">
        <f t="shared" si="5"/>
        <v>196408.19999999995</v>
      </c>
      <c r="G107" s="46">
        <f t="shared" si="5"/>
        <v>277931.8</v>
      </c>
      <c r="H107" s="46">
        <f t="shared" si="5"/>
        <v>260061.60000000003</v>
      </c>
      <c r="I107" s="46">
        <f t="shared" si="5"/>
        <v>257817.19999999998</v>
      </c>
      <c r="J107" s="46">
        <f t="shared" si="5"/>
        <v>263131.6</v>
      </c>
      <c r="K107" s="46">
        <f>SUM(K4:K106)</f>
        <v>259689.40000000005</v>
      </c>
      <c r="L107" s="46">
        <f t="shared" si="5"/>
        <v>281415.8</v>
      </c>
      <c r="M107" s="46">
        <f t="shared" si="5"/>
        <v>86940</v>
      </c>
      <c r="N107" s="48">
        <f t="shared" si="5"/>
        <v>251860.2</v>
      </c>
      <c r="O107" s="46">
        <f t="shared" si="5"/>
        <v>2735999.9999999995</v>
      </c>
    </row>
    <row r="108" ht="15.75">
      <c r="B10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lacatus</dc:creator>
  <cp:keywords/>
  <dc:description/>
  <cp:lastModifiedBy>sps29</cp:lastModifiedBy>
  <dcterms:created xsi:type="dcterms:W3CDTF">2017-01-05T13:45:25Z</dcterms:created>
  <dcterms:modified xsi:type="dcterms:W3CDTF">2019-02-07T15:34:54Z</dcterms:modified>
  <cp:category/>
  <cp:version/>
  <cp:contentType/>
  <cp:contentStatus/>
</cp:coreProperties>
</file>